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320" windowHeight="8130" tabRatio="440" activeTab="1"/>
  </bookViews>
  <sheets>
    <sheet name="Women_RESULTS" sheetId="1" r:id="rId1"/>
    <sheet name="Women_Final" sheetId="2" r:id="rId2"/>
    <sheet name="Women_Day1" sheetId="3" r:id="rId3"/>
  </sheets>
  <definedNames>
    <definedName name="_xlnm._FilterDatabase" localSheetId="1" hidden="1">'Women_Final'!$A$3:$N$8</definedName>
  </definedNames>
  <calcPr fullCalcOnLoad="1"/>
</workbook>
</file>

<file path=xl/sharedStrings.xml><?xml version="1.0" encoding="utf-8"?>
<sst xmlns="http://schemas.openxmlformats.org/spreadsheetml/2006/main" count="214" uniqueCount="76">
  <si>
    <t>День 1</t>
  </si>
  <si>
    <t>Трасса 1</t>
  </si>
  <si>
    <t>Трасса 2</t>
  </si>
  <si>
    <t>N</t>
  </si>
  <si>
    <t>Ф.И.О.</t>
  </si>
  <si>
    <t>клуб</t>
  </si>
  <si>
    <t>город</t>
  </si>
  <si>
    <t>разряд</t>
  </si>
  <si>
    <t>год.р.</t>
  </si>
  <si>
    <t>Зона1</t>
  </si>
  <si>
    <t>num</t>
  </si>
  <si>
    <t>Баллы1</t>
  </si>
  <si>
    <t>Зона2</t>
  </si>
  <si>
    <t>num2</t>
  </si>
  <si>
    <t>Баллы2</t>
  </si>
  <si>
    <t>Произведение баллов</t>
  </si>
  <si>
    <t>Итоговое место</t>
  </si>
  <si>
    <t>Екатеринбург</t>
  </si>
  <si>
    <t>Москва</t>
  </si>
  <si>
    <t>КМС-а</t>
  </si>
  <si>
    <t>МГУ</t>
  </si>
  <si>
    <t>2-а</t>
  </si>
  <si>
    <t>СПб</t>
  </si>
  <si>
    <t>Штурм</t>
  </si>
  <si>
    <t>Барс</t>
  </si>
  <si>
    <t>3-а</t>
  </si>
  <si>
    <t>1-а</t>
  </si>
  <si>
    <t>Алексанра Сак</t>
  </si>
  <si>
    <t>Вахрамеева Ольга</t>
  </si>
  <si>
    <t>Курскова Ольга</t>
  </si>
  <si>
    <t>Вежнина Мария</t>
  </si>
  <si>
    <t>Житникова Мария</t>
  </si>
  <si>
    <t>Якименко Оксана</t>
  </si>
  <si>
    <t>Лауниц Надежда</t>
  </si>
  <si>
    <t>Nike ACG</t>
  </si>
  <si>
    <t>МС-л</t>
  </si>
  <si>
    <t>Кириллова Алиса</t>
  </si>
  <si>
    <t>МАИ</t>
  </si>
  <si>
    <t>Сафарьянц Нина</t>
  </si>
  <si>
    <t xml:space="preserve">Батаева Людмила </t>
  </si>
  <si>
    <t>Каунова Наталия</t>
  </si>
  <si>
    <t>Смирнова Елизавета</t>
  </si>
  <si>
    <t>Гузенина Елена</t>
  </si>
  <si>
    <t xml:space="preserve">Перепелова Анна </t>
  </si>
  <si>
    <t>Ходюченко Татьяна</t>
  </si>
  <si>
    <t xml:space="preserve">Михайлова Мария </t>
  </si>
  <si>
    <t>б/р</t>
  </si>
  <si>
    <t>Галлямова Анна</t>
  </si>
  <si>
    <t>МСМК-с</t>
  </si>
  <si>
    <t>Кеврель Анна</t>
  </si>
  <si>
    <t>Медвинская Екатерина</t>
  </si>
  <si>
    <t>Трасса 3</t>
  </si>
  <si>
    <t>Трасса 4</t>
  </si>
  <si>
    <t>Трасса 5</t>
  </si>
  <si>
    <t>Всего по трассам:</t>
  </si>
  <si>
    <t>Всего по бонусам:</t>
  </si>
  <si>
    <t>Б1</t>
  </si>
  <si>
    <t>Т1</t>
  </si>
  <si>
    <t>Б2</t>
  </si>
  <si>
    <t>Т2</t>
  </si>
  <si>
    <t>Б3</t>
  </si>
  <si>
    <t>Т3</t>
  </si>
  <si>
    <t>Б4</t>
  </si>
  <si>
    <t>Т4</t>
  </si>
  <si>
    <t>Б5</t>
  </si>
  <si>
    <t>Т5</t>
  </si>
  <si>
    <t>Трасс</t>
  </si>
  <si>
    <t>Попыток</t>
  </si>
  <si>
    <t>Бонусов</t>
  </si>
  <si>
    <t>Попыток2</t>
  </si>
  <si>
    <t>Результат</t>
  </si>
  <si>
    <t>Шипунова Ирина</t>
  </si>
  <si>
    <t>н/я</t>
  </si>
  <si>
    <t>День 2</t>
  </si>
  <si>
    <t>Кочнева Ксения</t>
  </si>
  <si>
    <t>Результат квалификации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</si>
</sst>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sz val="10"/>
      <name val="Arial Cyr"/>
      <family val="0"/>
    </font>
    <font>
      <sz val="11"/>
      <name val="Calibri"/>
      <family val="2"/>
    </font>
    <font>
      <sz val="11"/>
      <color indexed="3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52" applyFill="1" applyBorder="1" applyAlignment="1">
      <alignment/>
      <protection/>
    </xf>
    <xf numFmtId="0" fontId="1" fillId="0" borderId="0" xfId="52" applyFill="1" applyBorder="1" applyAlignment="1">
      <alignment vertical="top" wrapText="1"/>
      <protection/>
    </xf>
    <xf numFmtId="0" fontId="1" fillId="0" borderId="0" xfId="52" applyBorder="1">
      <alignment/>
      <protection/>
    </xf>
    <xf numFmtId="0" fontId="1" fillId="0" borderId="10" xfId="52" applyBorder="1">
      <alignment/>
      <protection/>
    </xf>
    <xf numFmtId="0" fontId="2" fillId="0" borderId="0" xfId="52" applyFont="1" applyBorder="1">
      <alignment/>
      <protection/>
    </xf>
    <xf numFmtId="0" fontId="2" fillId="0" borderId="0" xfId="52" applyFont="1" applyFill="1" applyBorder="1" applyAlignment="1">
      <alignment horizontal="center"/>
      <protection/>
    </xf>
    <xf numFmtId="0" fontId="2" fillId="0" borderId="11" xfId="52" applyFont="1" applyFill="1" applyBorder="1" applyAlignment="1">
      <alignment horizontal="center"/>
      <protection/>
    </xf>
    <xf numFmtId="0" fontId="2" fillId="24" borderId="12" xfId="52" applyFont="1" applyFill="1" applyBorder="1" applyAlignment="1">
      <alignment horizontal="center"/>
      <protection/>
    </xf>
    <xf numFmtId="0" fontId="2" fillId="0" borderId="0" xfId="52" applyFont="1" applyBorder="1">
      <alignment/>
      <protection/>
    </xf>
    <xf numFmtId="0" fontId="1" fillId="0" borderId="0" xfId="52" applyFill="1" applyBorder="1" applyAlignment="1">
      <alignment horizontal="left" vertical="center"/>
      <protection/>
    </xf>
    <xf numFmtId="0" fontId="1" fillId="0" borderId="0" xfId="52" applyFill="1" applyBorder="1">
      <alignment/>
      <protection/>
    </xf>
    <xf numFmtId="0" fontId="1" fillId="0" borderId="10" xfId="52" applyFont="1" applyBorder="1">
      <alignment/>
      <protection/>
    </xf>
    <xf numFmtId="0" fontId="3" fillId="0" borderId="13" xfId="52" applyFont="1" applyFill="1" applyBorder="1" applyAlignment="1">
      <alignment horizontal="center"/>
      <protection/>
    </xf>
    <xf numFmtId="0" fontId="2" fillId="0" borderId="14" xfId="52" applyFont="1" applyFill="1" applyBorder="1" applyAlignment="1">
      <alignment horizontal="center" vertical="center"/>
      <protection/>
    </xf>
    <xf numFmtId="0" fontId="3" fillId="24" borderId="12" xfId="52" applyFont="1" applyFill="1" applyBorder="1" applyAlignment="1">
      <alignment horizontal="center"/>
      <protection/>
    </xf>
    <xf numFmtId="0" fontId="1" fillId="0" borderId="0" xfId="52" applyBorder="1" applyAlignment="1">
      <alignment horizontal="left" vertical="center"/>
      <protection/>
    </xf>
    <xf numFmtId="0" fontId="1" fillId="0" borderId="0" xfId="52" applyBorder="1" applyAlignment="1">
      <alignment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2" fillId="24" borderId="15" xfId="52" applyFont="1" applyFill="1" applyBorder="1" applyAlignment="1">
      <alignment horizontal="center"/>
      <protection/>
    </xf>
    <xf numFmtId="0" fontId="3" fillId="0" borderId="0" xfId="52" applyFont="1" applyFill="1" applyBorder="1" applyAlignment="1">
      <alignment horizontal="center"/>
      <protection/>
    </xf>
    <xf numFmtId="0" fontId="2" fillId="0" borderId="16" xfId="52" applyFont="1" applyFill="1" applyBorder="1" applyAlignment="1">
      <alignment horizontal="center" vertical="center"/>
      <protection/>
    </xf>
    <xf numFmtId="0" fontId="2" fillId="0" borderId="14" xfId="52" applyFont="1" applyFill="1" applyBorder="1" applyAlignment="1">
      <alignment horizontal="center" vertical="center"/>
      <protection/>
    </xf>
    <xf numFmtId="0" fontId="2" fillId="0" borderId="17" xfId="52" applyFont="1" applyFill="1" applyBorder="1" applyAlignment="1">
      <alignment horizontal="center" vertical="center" wrapText="1"/>
      <protection/>
    </xf>
    <xf numFmtId="0" fontId="3" fillId="24" borderId="13" xfId="52" applyFont="1" applyFill="1" applyBorder="1" applyAlignment="1">
      <alignment horizontal="center" vertical="center" wrapText="1"/>
      <protection/>
    </xf>
    <xf numFmtId="0" fontId="2" fillId="24" borderId="18" xfId="52" applyFont="1" applyFill="1" applyBorder="1" applyAlignment="1">
      <alignment horizontal="center"/>
      <protection/>
    </xf>
    <xf numFmtId="0" fontId="2" fillId="0" borderId="19" xfId="52" applyFont="1" applyBorder="1" applyAlignment="1">
      <alignment horizontal="center"/>
      <protection/>
    </xf>
    <xf numFmtId="0" fontId="1" fillId="0" borderId="0" xfId="52" applyFont="1" applyFill="1" applyBorder="1" applyAlignment="1">
      <alignment/>
      <protection/>
    </xf>
    <xf numFmtId="0" fontId="1" fillId="0" borderId="0" xfId="52" applyFill="1" applyBorder="1" applyAlignment="1">
      <alignment wrapText="1"/>
      <protection/>
    </xf>
    <xf numFmtId="0" fontId="1" fillId="0" borderId="0" xfId="52" applyFont="1" applyBorder="1">
      <alignment/>
      <protection/>
    </xf>
    <xf numFmtId="0" fontId="0" fillId="0" borderId="0" xfId="0" applyFill="1" applyBorder="1" applyAlignment="1">
      <alignment horizontal="center" vertical="center"/>
    </xf>
    <xf numFmtId="0" fontId="1" fillId="0" borderId="0" xfId="53" applyFill="1" applyBorder="1" applyAlignment="1">
      <alignment vertical="top" wrapText="1"/>
      <protection/>
    </xf>
    <xf numFmtId="0" fontId="1" fillId="0" borderId="0" xfId="53" applyBorder="1">
      <alignment/>
      <protection/>
    </xf>
    <xf numFmtId="0" fontId="1" fillId="0" borderId="0" xfId="53" applyFill="1" applyBorder="1" applyAlignment="1">
      <alignment vertical="top"/>
      <protection/>
    </xf>
    <xf numFmtId="0" fontId="1" fillId="0" borderId="0" xfId="53" applyFill="1" applyBorder="1" applyAlignment="1">
      <alignment horizontal="center"/>
      <protection/>
    </xf>
    <xf numFmtId="0" fontId="1" fillId="0" borderId="0" xfId="53" applyFill="1" applyBorder="1">
      <alignment/>
      <protection/>
    </xf>
    <xf numFmtId="0" fontId="1" fillId="0" borderId="0" xfId="53" applyFill="1">
      <alignment/>
      <protection/>
    </xf>
    <xf numFmtId="0" fontId="1" fillId="0" borderId="0" xfId="53" applyFill="1" applyAlignment="1">
      <alignment horizontal="center" vertical="center"/>
      <protection/>
    </xf>
    <xf numFmtId="0" fontId="1" fillId="0" borderId="20" xfId="53" applyFill="1" applyBorder="1" applyAlignment="1">
      <alignment horizontal="center"/>
      <protection/>
    </xf>
    <xf numFmtId="0" fontId="1" fillId="0" borderId="21" xfId="53" applyFont="1" applyFill="1" applyBorder="1" applyAlignment="1">
      <alignment horizontal="center"/>
      <protection/>
    </xf>
    <xf numFmtId="0" fontId="1" fillId="0" borderId="21" xfId="53" applyFill="1" applyBorder="1" applyAlignment="1">
      <alignment horizontal="center"/>
      <protection/>
    </xf>
    <xf numFmtId="0" fontId="1" fillId="0" borderId="20" xfId="53" applyFont="1" applyFill="1" applyBorder="1" applyAlignment="1">
      <alignment horizontal="center"/>
      <protection/>
    </xf>
    <xf numFmtId="0" fontId="1" fillId="0" borderId="22" xfId="53" applyFill="1" applyBorder="1" applyAlignment="1">
      <alignment horizontal="center"/>
      <protection/>
    </xf>
    <xf numFmtId="0" fontId="1" fillId="0" borderId="23" xfId="53" applyFont="1" applyFill="1" applyBorder="1" applyAlignment="1">
      <alignment horizontal="center"/>
      <protection/>
    </xf>
    <xf numFmtId="0" fontId="1" fillId="0" borderId="0" xfId="53" applyFill="1" applyAlignment="1">
      <alignment vertical="top"/>
      <protection/>
    </xf>
    <xf numFmtId="0" fontId="4" fillId="0" borderId="0" xfId="53" applyFont="1" applyFill="1" applyBorder="1" applyAlignment="1">
      <alignment vertical="top" wrapText="1"/>
      <protection/>
    </xf>
    <xf numFmtId="0" fontId="1" fillId="0" borderId="0" xfId="53" applyFont="1" applyFill="1" applyAlignment="1">
      <alignment vertical="top"/>
      <protection/>
    </xf>
    <xf numFmtId="0" fontId="1" fillId="0" borderId="22" xfId="53" applyFont="1" applyFill="1" applyBorder="1" applyAlignment="1">
      <alignment horizontal="center"/>
      <protection/>
    </xf>
    <xf numFmtId="0" fontId="1" fillId="0" borderId="0" xfId="53" applyFont="1" applyFill="1" applyBorder="1" applyAlignment="1">
      <alignment horizontal="center"/>
      <protection/>
    </xf>
    <xf numFmtId="0" fontId="1" fillId="0" borderId="16" xfId="53" applyBorder="1">
      <alignment/>
      <protection/>
    </xf>
    <xf numFmtId="0" fontId="1" fillId="0" borderId="14" xfId="53" applyBorder="1">
      <alignment/>
      <protection/>
    </xf>
    <xf numFmtId="0" fontId="1" fillId="0" borderId="10" xfId="53" applyBorder="1">
      <alignment/>
      <protection/>
    </xf>
    <xf numFmtId="0" fontId="0" fillId="0" borderId="0" xfId="0" applyFill="1" applyBorder="1" applyAlignment="1">
      <alignment/>
    </xf>
    <xf numFmtId="0" fontId="1" fillId="0" borderId="24" xfId="53" applyFont="1" applyFill="1" applyBorder="1" applyAlignment="1">
      <alignment horizontal="center"/>
      <protection/>
    </xf>
    <xf numFmtId="0" fontId="1" fillId="0" borderId="25" xfId="53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1" fillId="0" borderId="0" xfId="54" applyFill="1" applyBorder="1" applyAlignment="1">
      <alignment horizontal="center"/>
      <protection/>
    </xf>
    <xf numFmtId="0" fontId="1" fillId="0" borderId="20" xfId="54" applyFill="1" applyBorder="1" applyAlignment="1">
      <alignment horizontal="center"/>
      <protection/>
    </xf>
    <xf numFmtId="0" fontId="1" fillId="0" borderId="21" xfId="54" applyFont="1" applyFill="1" applyBorder="1" applyAlignment="1">
      <alignment horizontal="center"/>
      <protection/>
    </xf>
    <xf numFmtId="0" fontId="1" fillId="0" borderId="21" xfId="54" applyFill="1" applyBorder="1" applyAlignment="1">
      <alignment horizontal="center"/>
      <protection/>
    </xf>
    <xf numFmtId="0" fontId="1" fillId="0" borderId="20" xfId="54" applyFont="1" applyFill="1" applyBorder="1" applyAlignment="1">
      <alignment horizontal="center"/>
      <protection/>
    </xf>
    <xf numFmtId="0" fontId="3" fillId="24" borderId="12" xfId="54" applyFont="1" applyFill="1" applyBorder="1" applyAlignment="1">
      <alignment horizontal="center"/>
      <protection/>
    </xf>
    <xf numFmtId="0" fontId="1" fillId="0" borderId="23" xfId="54" applyFont="1" applyFill="1" applyBorder="1" applyAlignment="1">
      <alignment horizontal="center"/>
      <protection/>
    </xf>
    <xf numFmtId="0" fontId="3" fillId="0" borderId="12" xfId="54" applyFont="1" applyFill="1" applyBorder="1" applyAlignment="1">
      <alignment horizontal="center"/>
      <protection/>
    </xf>
    <xf numFmtId="0" fontId="3" fillId="0" borderId="15" xfId="54" applyFont="1" applyFill="1" applyBorder="1" applyAlignment="1">
      <alignment horizontal="center"/>
      <protection/>
    </xf>
    <xf numFmtId="0" fontId="3" fillId="0" borderId="18" xfId="54" applyFont="1" applyFill="1" applyBorder="1" applyAlignment="1">
      <alignment horizontal="center"/>
      <protection/>
    </xf>
    <xf numFmtId="0" fontId="3" fillId="0" borderId="0" xfId="54" applyFont="1" applyFill="1" applyBorder="1" applyAlignment="1">
      <alignment horizontal="center"/>
      <protection/>
    </xf>
    <xf numFmtId="0" fontId="1" fillId="0" borderId="22" xfId="54" applyFont="1" applyFill="1" applyBorder="1" applyAlignment="1">
      <alignment horizontal="center"/>
      <protection/>
    </xf>
    <xf numFmtId="0" fontId="3" fillId="24" borderId="12" xfId="54" applyFont="1" applyFill="1" applyBorder="1" applyAlignment="1">
      <alignment horizontal="center"/>
      <protection/>
    </xf>
    <xf numFmtId="0" fontId="3" fillId="24" borderId="18" xfId="54" applyFont="1" applyFill="1" applyBorder="1" applyAlignment="1">
      <alignment horizontal="center"/>
      <protection/>
    </xf>
    <xf numFmtId="0" fontId="1" fillId="0" borderId="26" xfId="53" applyBorder="1">
      <alignment/>
      <protection/>
    </xf>
    <xf numFmtId="0" fontId="1" fillId="0" borderId="27" xfId="53" applyBorder="1">
      <alignment/>
      <protection/>
    </xf>
    <xf numFmtId="0" fontId="1" fillId="0" borderId="28" xfId="53" applyFill="1" applyBorder="1" applyAlignment="1">
      <alignment horizontal="center"/>
      <protection/>
    </xf>
    <xf numFmtId="0" fontId="1" fillId="0" borderId="29" xfId="53" applyFill="1" applyBorder="1" applyAlignment="1">
      <alignment horizontal="center"/>
      <protection/>
    </xf>
    <xf numFmtId="0" fontId="0" fillId="0" borderId="30" xfId="0" applyFill="1" applyBorder="1" applyAlignment="1">
      <alignment horizontal="center" vertical="center"/>
    </xf>
    <xf numFmtId="0" fontId="0" fillId="0" borderId="30" xfId="0" applyFill="1" applyBorder="1" applyAlignment="1">
      <alignment/>
    </xf>
    <xf numFmtId="0" fontId="0" fillId="0" borderId="30" xfId="0" applyFill="1" applyBorder="1" applyAlignment="1">
      <alignment/>
    </xf>
    <xf numFmtId="0" fontId="6" fillId="0" borderId="3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0" fillId="0" borderId="30" xfId="0" applyFill="1" applyBorder="1" applyAlignment="1">
      <alignment wrapText="1"/>
    </xf>
    <xf numFmtId="0" fontId="0" fillId="0" borderId="30" xfId="0" applyFill="1" applyBorder="1" applyAlignment="1">
      <alignment horizontal="center" vertical="center" wrapText="1"/>
    </xf>
    <xf numFmtId="0" fontId="1" fillId="0" borderId="0" xfId="55" applyFill="1" applyBorder="1" applyAlignment="1">
      <alignment vertical="top" wrapText="1"/>
      <protection/>
    </xf>
    <xf numFmtId="0" fontId="1" fillId="0" borderId="0" xfId="55" applyBorder="1">
      <alignment/>
      <protection/>
    </xf>
    <xf numFmtId="0" fontId="2" fillId="0" borderId="0" xfId="55" applyFont="1" applyBorder="1">
      <alignment/>
      <protection/>
    </xf>
    <xf numFmtId="0" fontId="2" fillId="0" borderId="0" xfId="55" applyFont="1" applyFill="1" applyBorder="1" applyAlignment="1">
      <alignment horizontal="center"/>
      <protection/>
    </xf>
    <xf numFmtId="0" fontId="1" fillId="0" borderId="0" xfId="55" applyFill="1" applyBorder="1" applyAlignment="1">
      <alignment vertical="top"/>
      <protection/>
    </xf>
    <xf numFmtId="0" fontId="2" fillId="0" borderId="11" xfId="55" applyFont="1" applyFill="1" applyBorder="1" applyAlignment="1">
      <alignment horizontal="center"/>
      <protection/>
    </xf>
    <xf numFmtId="0" fontId="1" fillId="0" borderId="0" xfId="55" applyFill="1" applyBorder="1">
      <alignment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left" vertical="center"/>
      <protection/>
    </xf>
    <xf numFmtId="0" fontId="2" fillId="0" borderId="14" xfId="55" applyFont="1" applyFill="1" applyBorder="1" applyAlignment="1">
      <alignment horizontal="center" vertical="center" wrapText="1"/>
      <protection/>
    </xf>
    <xf numFmtId="0" fontId="1" fillId="0" borderId="0" xfId="55" applyBorder="1" applyAlignment="1">
      <alignment horizontal="left" vertical="center"/>
      <protection/>
    </xf>
    <xf numFmtId="0" fontId="1" fillId="0" borderId="0" xfId="55" applyBorder="1" applyAlignment="1">
      <alignment/>
      <protection/>
    </xf>
    <xf numFmtId="0" fontId="2" fillId="0" borderId="16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vertical="top"/>
      <protection/>
    </xf>
    <xf numFmtId="0" fontId="2" fillId="0" borderId="19" xfId="55" applyFont="1" applyBorder="1" applyAlignment="1">
      <alignment horizontal="center"/>
      <protection/>
    </xf>
    <xf numFmtId="0" fontId="1" fillId="0" borderId="30" xfId="55" applyBorder="1">
      <alignment/>
      <protection/>
    </xf>
    <xf numFmtId="0" fontId="1" fillId="0" borderId="30" xfId="55" applyFill="1" applyBorder="1">
      <alignment/>
      <protection/>
    </xf>
    <xf numFmtId="0" fontId="2" fillId="0" borderId="30" xfId="55" applyFont="1" applyBorder="1">
      <alignment/>
      <protection/>
    </xf>
    <xf numFmtId="0" fontId="2" fillId="0" borderId="30" xfId="55" applyFont="1" applyFill="1" applyBorder="1" applyAlignment="1">
      <alignment horizontal="center"/>
      <protection/>
    </xf>
    <xf numFmtId="0" fontId="1" fillId="0" borderId="30" xfId="55" applyFont="1" applyBorder="1">
      <alignment/>
      <protection/>
    </xf>
    <xf numFmtId="0" fontId="2" fillId="0" borderId="30" xfId="55" applyFont="1" applyBorder="1">
      <alignment/>
      <protection/>
    </xf>
    <xf numFmtId="0" fontId="1" fillId="0" borderId="30" xfId="55" applyFont="1" applyFill="1" applyBorder="1">
      <alignment/>
      <protection/>
    </xf>
    <xf numFmtId="0" fontId="1" fillId="0" borderId="0" xfId="55" applyFont="1" applyFill="1" applyBorder="1" applyAlignment="1">
      <alignment/>
      <protection/>
    </xf>
    <xf numFmtId="0" fontId="1" fillId="0" borderId="0" xfId="55" applyFont="1" applyBorder="1">
      <alignment/>
      <protection/>
    </xf>
    <xf numFmtId="0" fontId="1" fillId="0" borderId="31" xfId="55" applyFont="1" applyFill="1" applyBorder="1">
      <alignment/>
      <protection/>
    </xf>
    <xf numFmtId="0" fontId="1" fillId="0" borderId="31" xfId="55" applyFill="1" applyBorder="1">
      <alignment/>
      <protection/>
    </xf>
    <xf numFmtId="0" fontId="2" fillId="0" borderId="31" xfId="55" applyFont="1" applyBorder="1">
      <alignment/>
      <protection/>
    </xf>
    <xf numFmtId="0" fontId="1" fillId="0" borderId="31" xfId="55" applyBorder="1">
      <alignment/>
      <protection/>
    </xf>
    <xf numFmtId="0" fontId="2" fillId="0" borderId="31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0" fontId="2" fillId="0" borderId="0" xfId="55" applyFont="1" applyFill="1" applyBorder="1" applyAlignment="1">
      <alignment horizontal="center"/>
      <protection/>
    </xf>
    <xf numFmtId="0" fontId="3" fillId="24" borderId="32" xfId="55" applyFont="1" applyFill="1" applyBorder="1" applyAlignment="1">
      <alignment horizontal="center"/>
      <protection/>
    </xf>
    <xf numFmtId="0" fontId="1" fillId="0" borderId="0" xfId="55" applyFont="1" applyFill="1" applyBorder="1">
      <alignment/>
      <protection/>
    </xf>
    <xf numFmtId="0" fontId="2" fillId="0" borderId="0" xfId="55" applyFont="1" applyBorder="1">
      <alignment/>
      <protection/>
    </xf>
    <xf numFmtId="0" fontId="1" fillId="0" borderId="16" xfId="55" applyBorder="1">
      <alignment/>
      <protection/>
    </xf>
    <xf numFmtId="0" fontId="1" fillId="0" borderId="14" xfId="55" applyBorder="1" applyAlignment="1">
      <alignment horizontal="left" vertical="center"/>
      <protection/>
    </xf>
    <xf numFmtId="0" fontId="1" fillId="0" borderId="14" xfId="55" applyBorder="1" applyAlignment="1">
      <alignment/>
      <protection/>
    </xf>
    <xf numFmtId="0" fontId="1" fillId="0" borderId="14" xfId="55" applyBorder="1">
      <alignment/>
      <protection/>
    </xf>
    <xf numFmtId="0" fontId="2" fillId="0" borderId="33" xfId="55" applyFont="1" applyBorder="1" applyAlignment="1">
      <alignment horizontal="center"/>
      <protection/>
    </xf>
    <xf numFmtId="0" fontId="1" fillId="0" borderId="10" xfId="55" applyBorder="1">
      <alignment/>
      <protection/>
    </xf>
    <xf numFmtId="0" fontId="3" fillId="24" borderId="33" xfId="55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horizontal="center" vertical="center"/>
    </xf>
    <xf numFmtId="0" fontId="1" fillId="0" borderId="34" xfId="55" applyFont="1" applyFill="1" applyBorder="1">
      <alignment/>
      <protection/>
    </xf>
    <xf numFmtId="0" fontId="1" fillId="0" borderId="34" xfId="55" applyFill="1" applyBorder="1">
      <alignment/>
      <protection/>
    </xf>
    <xf numFmtId="0" fontId="2" fillId="0" borderId="34" xfId="55" applyFont="1" applyBorder="1">
      <alignment/>
      <protection/>
    </xf>
    <xf numFmtId="0" fontId="1" fillId="0" borderId="34" xfId="55" applyFont="1" applyBorder="1">
      <alignment/>
      <protection/>
    </xf>
    <xf numFmtId="0" fontId="3" fillId="0" borderId="31" xfId="55" applyFont="1" applyFill="1" applyBorder="1" applyAlignment="1">
      <alignment horizontal="center"/>
      <protection/>
    </xf>
    <xf numFmtId="0" fontId="1" fillId="0" borderId="0" xfId="54" applyFont="1" applyFill="1" applyBorder="1" applyAlignment="1">
      <alignment horizontal="center"/>
      <protection/>
    </xf>
    <xf numFmtId="0" fontId="1" fillId="0" borderId="25" xfId="54" applyFill="1" applyBorder="1" applyAlignment="1">
      <alignment horizontal="center"/>
      <protection/>
    </xf>
    <xf numFmtId="0" fontId="1" fillId="0" borderId="24" xfId="54" applyFont="1" applyFill="1" applyBorder="1" applyAlignment="1">
      <alignment horizontal="center"/>
      <protection/>
    </xf>
    <xf numFmtId="0" fontId="1" fillId="0" borderId="24" xfId="54" applyFill="1" applyBorder="1" applyAlignment="1">
      <alignment horizontal="center"/>
      <protection/>
    </xf>
    <xf numFmtId="0" fontId="3" fillId="24" borderId="15" xfId="54" applyFont="1" applyFill="1" applyBorder="1" applyAlignment="1">
      <alignment horizontal="center"/>
      <protection/>
    </xf>
    <xf numFmtId="0" fontId="0" fillId="0" borderId="22" xfId="0" applyFill="1" applyBorder="1" applyAlignment="1">
      <alignment horizontal="center" vertical="center"/>
    </xf>
    <xf numFmtId="0" fontId="0" fillId="0" borderId="35" xfId="0" applyFill="1" applyBorder="1" applyAlignment="1">
      <alignment/>
    </xf>
    <xf numFmtId="0" fontId="0" fillId="0" borderId="35" xfId="0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/>
    </xf>
    <xf numFmtId="0" fontId="6" fillId="0" borderId="31" xfId="0" applyFont="1" applyFill="1" applyBorder="1" applyAlignment="1">
      <alignment horizontal="center" vertical="center"/>
    </xf>
    <xf numFmtId="0" fontId="3" fillId="24" borderId="36" xfId="55" applyFont="1" applyFill="1" applyBorder="1" applyAlignment="1">
      <alignment horizontal="center"/>
      <protection/>
    </xf>
    <xf numFmtId="0" fontId="3" fillId="24" borderId="37" xfId="55" applyFont="1" applyFill="1" applyBorder="1" applyAlignment="1">
      <alignment horizontal="center"/>
      <protection/>
    </xf>
    <xf numFmtId="0" fontId="2" fillId="0" borderId="38" xfId="53" applyFont="1" applyFill="1" applyBorder="1" applyAlignment="1">
      <alignment horizontal="center"/>
      <protection/>
    </xf>
    <xf numFmtId="0" fontId="1" fillId="0" borderId="25" xfId="54" applyFont="1" applyFill="1" applyBorder="1" applyAlignment="1">
      <alignment horizontal="center"/>
      <protection/>
    </xf>
    <xf numFmtId="0" fontId="1" fillId="0" borderId="0" xfId="52" applyFont="1" applyFill="1" applyBorder="1" applyAlignment="1">
      <alignment horizontal="left" vertical="center"/>
      <protection/>
    </xf>
    <xf numFmtId="0" fontId="2" fillId="0" borderId="39" xfId="52" applyFont="1" applyFill="1" applyBorder="1" applyAlignment="1">
      <alignment horizontal="center" vertical="center"/>
      <protection/>
    </xf>
    <xf numFmtId="0" fontId="2" fillId="0" borderId="40" xfId="52" applyFont="1" applyFill="1" applyBorder="1" applyAlignment="1">
      <alignment horizontal="left" vertical="center"/>
      <protection/>
    </xf>
    <xf numFmtId="0" fontId="2" fillId="0" borderId="40" xfId="52" applyFont="1" applyFill="1" applyBorder="1" applyAlignment="1">
      <alignment horizontal="center" vertical="center"/>
      <protection/>
    </xf>
    <xf numFmtId="0" fontId="2" fillId="0" borderId="40" xfId="52" applyFont="1" applyFill="1" applyBorder="1" applyAlignment="1">
      <alignment horizontal="center" vertical="center" wrapText="1"/>
      <protection/>
    </xf>
    <xf numFmtId="0" fontId="2" fillId="0" borderId="41" xfId="52" applyFont="1" applyFill="1" applyBorder="1" applyAlignment="1">
      <alignment horizontal="center" vertical="center" wrapText="1"/>
      <protection/>
    </xf>
    <xf numFmtId="0" fontId="3" fillId="0" borderId="32" xfId="52" applyFont="1" applyFill="1" applyBorder="1" applyAlignment="1">
      <alignment horizontal="center"/>
      <protection/>
    </xf>
    <xf numFmtId="0" fontId="3" fillId="0" borderId="42" xfId="52" applyFont="1" applyFill="1" applyBorder="1" applyAlignment="1">
      <alignment horizontal="center"/>
      <protection/>
    </xf>
    <xf numFmtId="0" fontId="3" fillId="0" borderId="43" xfId="52" applyFont="1" applyFill="1" applyBorder="1" applyAlignment="1">
      <alignment horizontal="center"/>
      <protection/>
    </xf>
    <xf numFmtId="0" fontId="3" fillId="0" borderId="37" xfId="52" applyFont="1" applyFill="1" applyBorder="1" applyAlignment="1">
      <alignment horizontal="center"/>
      <protection/>
    </xf>
    <xf numFmtId="0" fontId="2" fillId="0" borderId="44" xfId="52" applyFont="1" applyFill="1" applyBorder="1">
      <alignment/>
      <protection/>
    </xf>
    <xf numFmtId="0" fontId="2" fillId="0" borderId="44" xfId="52" applyFont="1" applyFill="1" applyBorder="1">
      <alignment/>
      <protection/>
    </xf>
    <xf numFmtId="0" fontId="6" fillId="0" borderId="21" xfId="0" applyFont="1" applyFill="1" applyBorder="1" applyAlignment="1">
      <alignment horizontal="center" vertical="center"/>
    </xf>
    <xf numFmtId="0" fontId="3" fillId="0" borderId="45" xfId="52" applyFont="1" applyFill="1" applyBorder="1" applyAlignment="1">
      <alignment horizontal="center"/>
      <protection/>
    </xf>
    <xf numFmtId="0" fontId="5" fillId="0" borderId="25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/>
    </xf>
    <xf numFmtId="0" fontId="0" fillId="0" borderId="21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" fillId="0" borderId="28" xfId="55" applyFont="1" applyFill="1" applyBorder="1">
      <alignment/>
      <protection/>
    </xf>
    <xf numFmtId="0" fontId="1" fillId="0" borderId="46" xfId="55" applyFont="1" applyFill="1" applyBorder="1">
      <alignment/>
      <protection/>
    </xf>
    <xf numFmtId="0" fontId="1" fillId="0" borderId="38" xfId="55" applyFont="1" applyFill="1" applyBorder="1">
      <alignment/>
      <protection/>
    </xf>
    <xf numFmtId="0" fontId="3" fillId="24" borderId="31" xfId="55" applyFont="1" applyFill="1" applyBorder="1" applyAlignment="1">
      <alignment horizontal="center"/>
      <protection/>
    </xf>
    <xf numFmtId="0" fontId="2" fillId="0" borderId="0" xfId="52" applyFont="1" applyFill="1" applyBorder="1" applyAlignment="1">
      <alignment horizontal="center"/>
      <protection/>
    </xf>
    <xf numFmtId="0" fontId="2" fillId="0" borderId="47" xfId="52" applyFont="1" applyFill="1" applyBorder="1" applyAlignment="1">
      <alignment horizontal="center"/>
      <protection/>
    </xf>
    <xf numFmtId="0" fontId="3" fillId="24" borderId="17" xfId="52" applyFont="1" applyFill="1" applyBorder="1" applyAlignment="1">
      <alignment horizontal="center"/>
      <protection/>
    </xf>
    <xf numFmtId="0" fontId="3" fillId="0" borderId="48" xfId="54" applyFont="1" applyFill="1" applyBorder="1" applyAlignment="1">
      <alignment horizontal="center"/>
      <protection/>
    </xf>
    <xf numFmtId="0" fontId="0" fillId="0" borderId="35" xfId="0" applyFill="1" applyBorder="1" applyAlignment="1">
      <alignment wrapText="1"/>
    </xf>
    <xf numFmtId="0" fontId="0" fillId="0" borderId="35" xfId="0" applyFill="1" applyBorder="1" applyAlignment="1">
      <alignment horizontal="center" vertical="center" wrapText="1"/>
    </xf>
    <xf numFmtId="0" fontId="1" fillId="0" borderId="23" xfId="53" applyFill="1" applyBorder="1" applyAlignment="1">
      <alignment horizontal="center"/>
      <protection/>
    </xf>
    <xf numFmtId="0" fontId="1" fillId="0" borderId="22" xfId="54" applyFill="1" applyBorder="1" applyAlignment="1">
      <alignment horizontal="center"/>
      <protection/>
    </xf>
    <xf numFmtId="0" fontId="1" fillId="0" borderId="23" xfId="54" applyFill="1" applyBorder="1" applyAlignment="1">
      <alignment horizontal="center"/>
      <protection/>
    </xf>
    <xf numFmtId="0" fontId="2" fillId="0" borderId="49" xfId="53" applyFont="1" applyFill="1" applyBorder="1" applyAlignment="1">
      <alignment horizontal="center" vertical="center"/>
      <protection/>
    </xf>
    <xf numFmtId="0" fontId="2" fillId="0" borderId="50" xfId="53" applyFont="1" applyFill="1" applyBorder="1" applyAlignment="1">
      <alignment horizontal="left" vertical="center"/>
      <protection/>
    </xf>
    <xf numFmtId="0" fontId="2" fillId="0" borderId="50" xfId="53" applyFont="1" applyFill="1" applyBorder="1" applyAlignment="1">
      <alignment horizontal="center" vertical="center"/>
      <protection/>
    </xf>
    <xf numFmtId="0" fontId="2" fillId="0" borderId="50" xfId="53" applyFont="1" applyFill="1" applyBorder="1" applyAlignment="1">
      <alignment horizontal="center" vertical="center" wrapText="1"/>
      <protection/>
    </xf>
    <xf numFmtId="0" fontId="2" fillId="0" borderId="40" xfId="53" applyFont="1" applyFill="1" applyBorder="1" applyAlignment="1">
      <alignment horizontal="center" vertical="center"/>
      <protection/>
    </xf>
    <xf numFmtId="0" fontId="2" fillId="0" borderId="39" xfId="53" applyFont="1" applyFill="1" applyBorder="1" applyAlignment="1">
      <alignment horizontal="center" vertical="center"/>
      <protection/>
    </xf>
    <xf numFmtId="0" fontId="2" fillId="0" borderId="40" xfId="53" applyFont="1" applyFill="1" applyBorder="1" applyAlignment="1">
      <alignment horizontal="center" vertical="center"/>
      <protection/>
    </xf>
    <xf numFmtId="0" fontId="2" fillId="0" borderId="39" xfId="54" applyFont="1" applyFill="1" applyBorder="1" applyAlignment="1">
      <alignment horizontal="center" vertical="center"/>
      <protection/>
    </xf>
    <xf numFmtId="0" fontId="2" fillId="0" borderId="40" xfId="54" applyFont="1" applyFill="1" applyBorder="1" applyAlignment="1">
      <alignment horizontal="center" vertical="center"/>
      <protection/>
    </xf>
    <xf numFmtId="0" fontId="2" fillId="0" borderId="49" xfId="54" applyFont="1" applyFill="1" applyBorder="1" applyAlignment="1">
      <alignment horizontal="center" vertical="center"/>
      <protection/>
    </xf>
    <xf numFmtId="0" fontId="3" fillId="24" borderId="13" xfId="54" applyFont="1" applyFill="1" applyBorder="1" applyAlignment="1">
      <alignment horizontal="center" vertical="center"/>
      <protection/>
    </xf>
    <xf numFmtId="0" fontId="2" fillId="0" borderId="39" xfId="52" applyFont="1" applyBorder="1" applyAlignment="1">
      <alignment horizontal="center"/>
      <protection/>
    </xf>
    <xf numFmtId="0" fontId="2" fillId="0" borderId="40" xfId="52" applyFont="1" applyBorder="1" applyAlignment="1">
      <alignment horizontal="center"/>
      <protection/>
    </xf>
    <xf numFmtId="0" fontId="2" fillId="0" borderId="41" xfId="52" applyFont="1" applyBorder="1" applyAlignment="1">
      <alignment horizontal="center"/>
      <protection/>
    </xf>
    <xf numFmtId="0" fontId="2" fillId="0" borderId="39" xfId="55" applyFont="1" applyBorder="1" applyAlignment="1">
      <alignment horizontal="center"/>
      <protection/>
    </xf>
    <xf numFmtId="0" fontId="2" fillId="0" borderId="40" xfId="55" applyFont="1" applyBorder="1" applyAlignment="1">
      <alignment horizontal="center"/>
      <protection/>
    </xf>
    <xf numFmtId="0" fontId="2" fillId="0" borderId="41" xfId="55" applyFont="1" applyBorder="1" applyAlignment="1">
      <alignment horizontal="center"/>
      <protection/>
    </xf>
    <xf numFmtId="0" fontId="2" fillId="0" borderId="10" xfId="55" applyFont="1" applyBorder="1" applyAlignment="1">
      <alignment horizontal="center"/>
      <protection/>
    </xf>
    <xf numFmtId="0" fontId="1" fillId="0" borderId="0" xfId="55" applyBorder="1" applyAlignment="1">
      <alignment horizontal="center"/>
      <protection/>
    </xf>
    <xf numFmtId="0" fontId="1" fillId="0" borderId="19" xfId="55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0" fontId="2" fillId="0" borderId="19" xfId="55" applyFont="1" applyBorder="1" applyAlignment="1">
      <alignment horizontal="center"/>
      <protection/>
    </xf>
    <xf numFmtId="0" fontId="2" fillId="0" borderId="16" xfId="53" applyFont="1" applyFill="1" applyBorder="1" applyAlignment="1">
      <alignment horizontal="center"/>
      <protection/>
    </xf>
    <xf numFmtId="0" fontId="2" fillId="0" borderId="14" xfId="53" applyFont="1" applyFill="1" applyBorder="1" applyAlignment="1">
      <alignment horizontal="center"/>
      <protection/>
    </xf>
    <xf numFmtId="0" fontId="1" fillId="0" borderId="14" xfId="53" applyFill="1" applyBorder="1" applyAlignment="1">
      <alignment horizontal="center"/>
      <protection/>
    </xf>
    <xf numFmtId="0" fontId="1" fillId="0" borderId="14" xfId="53" applyBorder="1" applyAlignment="1">
      <alignment horizontal="center"/>
      <protection/>
    </xf>
    <xf numFmtId="0" fontId="1" fillId="0" borderId="33" xfId="53" applyBorder="1" applyAlignment="1">
      <alignment horizontal="center"/>
      <protection/>
    </xf>
    <xf numFmtId="0" fontId="2" fillId="0" borderId="33" xfId="53" applyFont="1" applyFill="1" applyBorder="1" applyAlignment="1">
      <alignment horizontal="center"/>
      <protection/>
    </xf>
    <xf numFmtId="0" fontId="1" fillId="0" borderId="33" xfId="53" applyFill="1" applyBorder="1" applyAlignment="1">
      <alignment horizontal="center"/>
      <protection/>
    </xf>
    <xf numFmtId="0" fontId="2" fillId="0" borderId="16" xfId="54" applyFont="1" applyFill="1" applyBorder="1" applyAlignment="1">
      <alignment horizontal="center"/>
      <protection/>
    </xf>
    <xf numFmtId="0" fontId="2" fillId="0" borderId="33" xfId="54" applyFont="1" applyFill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selection activeCell="H11" sqref="H11"/>
    </sheetView>
  </sheetViews>
  <sheetFormatPr defaultColWidth="9.140625" defaultRowHeight="15"/>
  <cols>
    <col min="2" max="2" width="30.7109375" style="0" customWidth="1"/>
    <col min="3" max="3" width="12.28125" style="0" customWidth="1"/>
    <col min="4" max="4" width="15.7109375" style="0" customWidth="1"/>
    <col min="7" max="7" width="15.00390625" style="0" customWidth="1"/>
    <col min="8" max="8" width="11.57421875" style="0" customWidth="1"/>
    <col min="9" max="9" width="9.140625" style="0" hidden="1" customWidth="1"/>
    <col min="10" max="11" width="12.421875" style="0" customWidth="1"/>
    <col min="12" max="12" width="9.140625" style="0" hidden="1" customWidth="1"/>
    <col min="13" max="13" width="12.28125" style="0" customWidth="1"/>
    <col min="14" max="14" width="15.140625" style="0" customWidth="1"/>
    <col min="15" max="15" width="13.57421875" style="0" customWidth="1"/>
  </cols>
  <sheetData>
    <row r="1" spans="1:15" ht="15" thickBot="1">
      <c r="A1" s="4"/>
      <c r="B1" s="16"/>
      <c r="C1" s="17"/>
      <c r="D1" s="17"/>
      <c r="E1" s="3"/>
      <c r="F1" s="3"/>
      <c r="G1" s="11"/>
      <c r="H1" s="189" t="s">
        <v>73</v>
      </c>
      <c r="I1" s="190"/>
      <c r="J1" s="190"/>
      <c r="K1" s="190"/>
      <c r="L1" s="190"/>
      <c r="M1" s="190"/>
      <c r="N1" s="191"/>
      <c r="O1" s="26"/>
    </row>
    <row r="2" spans="1:15" ht="15" thickBot="1">
      <c r="A2" s="4"/>
      <c r="B2" s="16"/>
      <c r="C2" s="17"/>
      <c r="D2" s="17"/>
      <c r="E2" s="3"/>
      <c r="F2" s="3"/>
      <c r="G2" s="13"/>
      <c r="H2" s="189" t="s">
        <v>1</v>
      </c>
      <c r="I2" s="190"/>
      <c r="J2" s="191"/>
      <c r="K2" s="189" t="s">
        <v>2</v>
      </c>
      <c r="L2" s="190"/>
      <c r="M2" s="191"/>
      <c r="N2" s="7"/>
      <c r="O2" s="26"/>
    </row>
    <row r="3" spans="1:15" ht="26.25" customHeight="1" thickBot="1">
      <c r="A3" s="146" t="s">
        <v>3</v>
      </c>
      <c r="B3" s="147" t="s">
        <v>4</v>
      </c>
      <c r="C3" s="148" t="s">
        <v>5</v>
      </c>
      <c r="D3" s="148" t="s">
        <v>6</v>
      </c>
      <c r="E3" s="149" t="s">
        <v>7</v>
      </c>
      <c r="F3" s="150" t="s">
        <v>8</v>
      </c>
      <c r="G3" s="18" t="s">
        <v>75</v>
      </c>
      <c r="H3" s="21" t="s">
        <v>9</v>
      </c>
      <c r="I3" s="14" t="s">
        <v>10</v>
      </c>
      <c r="J3" s="22" t="s">
        <v>11</v>
      </c>
      <c r="K3" s="21" t="s">
        <v>12</v>
      </c>
      <c r="L3" s="14" t="s">
        <v>13</v>
      </c>
      <c r="M3" s="22" t="s">
        <v>14</v>
      </c>
      <c r="N3" s="23" t="s">
        <v>15</v>
      </c>
      <c r="O3" s="24" t="s">
        <v>16</v>
      </c>
    </row>
    <row r="4" spans="1:15" ht="14.25">
      <c r="A4" s="74">
        <v>18</v>
      </c>
      <c r="B4" s="80" t="s">
        <v>47</v>
      </c>
      <c r="C4" s="76"/>
      <c r="D4" s="76" t="s">
        <v>17</v>
      </c>
      <c r="E4" s="76" t="s">
        <v>48</v>
      </c>
      <c r="F4" s="161">
        <v>1986</v>
      </c>
      <c r="G4" s="63">
        <v>1</v>
      </c>
      <c r="H4" s="165">
        <v>4</v>
      </c>
      <c r="I4" s="98">
        <v>10</v>
      </c>
      <c r="J4" s="100">
        <v>2</v>
      </c>
      <c r="K4" s="102">
        <v>7</v>
      </c>
      <c r="L4" s="98">
        <v>13</v>
      </c>
      <c r="M4" s="100">
        <v>1</v>
      </c>
      <c r="N4" s="101">
        <f>J4*M4</f>
        <v>2</v>
      </c>
      <c r="O4" s="141">
        <v>1</v>
      </c>
    </row>
    <row r="5" spans="1:15" ht="14.25">
      <c r="A5" s="135">
        <v>8</v>
      </c>
      <c r="B5" s="136" t="s">
        <v>33</v>
      </c>
      <c r="C5" s="136" t="s">
        <v>34</v>
      </c>
      <c r="D5" s="136" t="s">
        <v>22</v>
      </c>
      <c r="E5" s="136" t="s">
        <v>35</v>
      </c>
      <c r="F5" s="162">
        <v>1981</v>
      </c>
      <c r="G5" s="63">
        <v>2</v>
      </c>
      <c r="H5" s="165">
        <v>4</v>
      </c>
      <c r="I5" s="99">
        <v>11</v>
      </c>
      <c r="J5" s="100">
        <v>2</v>
      </c>
      <c r="K5" s="102">
        <v>4</v>
      </c>
      <c r="L5" s="99">
        <v>3</v>
      </c>
      <c r="M5" s="100">
        <v>2</v>
      </c>
      <c r="N5" s="101">
        <f>J5*M5</f>
        <v>4</v>
      </c>
      <c r="O5" s="114">
        <v>2</v>
      </c>
    </row>
    <row r="6" spans="1:15" ht="14.25">
      <c r="A6" s="124">
        <v>10</v>
      </c>
      <c r="B6" s="80" t="s">
        <v>38</v>
      </c>
      <c r="C6" s="76" t="s">
        <v>24</v>
      </c>
      <c r="D6" s="76" t="s">
        <v>22</v>
      </c>
      <c r="E6" s="76" t="s">
        <v>26</v>
      </c>
      <c r="F6" s="163">
        <v>1981</v>
      </c>
      <c r="G6" s="63">
        <v>4</v>
      </c>
      <c r="H6" s="165">
        <v>4</v>
      </c>
      <c r="I6" s="98">
        <v>13</v>
      </c>
      <c r="J6" s="103">
        <v>2</v>
      </c>
      <c r="K6" s="102">
        <v>3</v>
      </c>
      <c r="L6" s="99">
        <v>8</v>
      </c>
      <c r="M6" s="103">
        <v>3</v>
      </c>
      <c r="N6" s="101">
        <f>J6*M6</f>
        <v>6</v>
      </c>
      <c r="O6" s="114">
        <v>3</v>
      </c>
    </row>
    <row r="7" spans="1:15" ht="14.25">
      <c r="A7" s="124">
        <v>20</v>
      </c>
      <c r="B7" s="75" t="s">
        <v>50</v>
      </c>
      <c r="C7" s="75"/>
      <c r="D7" s="75" t="s">
        <v>22</v>
      </c>
      <c r="E7" s="75" t="s">
        <v>26</v>
      </c>
      <c r="F7" s="163">
        <v>1987</v>
      </c>
      <c r="G7" s="63">
        <v>3</v>
      </c>
      <c r="H7" s="166">
        <v>2</v>
      </c>
      <c r="I7" s="126">
        <v>15</v>
      </c>
      <c r="J7" s="127">
        <v>4</v>
      </c>
      <c r="K7" s="128">
        <v>1</v>
      </c>
      <c r="L7" s="126">
        <v>14</v>
      </c>
      <c r="M7" s="127">
        <v>4</v>
      </c>
      <c r="N7" s="101">
        <f>J7*M7</f>
        <v>16</v>
      </c>
      <c r="O7" s="142">
        <v>4</v>
      </c>
    </row>
    <row r="8" spans="1:15" ht="15" thickBot="1">
      <c r="A8" s="159">
        <v>5</v>
      </c>
      <c r="B8" s="160" t="s">
        <v>71</v>
      </c>
      <c r="C8" s="160"/>
      <c r="D8" s="160" t="s">
        <v>22</v>
      </c>
      <c r="E8" s="160" t="s">
        <v>21</v>
      </c>
      <c r="F8" s="164">
        <v>1986</v>
      </c>
      <c r="G8" s="64">
        <v>5</v>
      </c>
      <c r="H8" s="167"/>
      <c r="I8" s="110"/>
      <c r="J8" s="109"/>
      <c r="K8" s="110"/>
      <c r="L8" s="108"/>
      <c r="M8" s="109"/>
      <c r="N8" s="111"/>
      <c r="O8" s="168">
        <v>5</v>
      </c>
    </row>
    <row r="9" spans="1:15" ht="14.25">
      <c r="A9" s="74">
        <v>13</v>
      </c>
      <c r="B9" s="75" t="s">
        <v>41</v>
      </c>
      <c r="C9" s="75"/>
      <c r="D9" s="75" t="s">
        <v>22</v>
      </c>
      <c r="E9" s="75" t="s">
        <v>21</v>
      </c>
      <c r="F9" s="74">
        <v>1985</v>
      </c>
      <c r="G9" s="65">
        <v>6</v>
      </c>
      <c r="H9" s="12"/>
      <c r="I9" s="11"/>
      <c r="J9" s="5"/>
      <c r="K9" s="29"/>
      <c r="L9" s="11"/>
      <c r="M9" s="5"/>
      <c r="N9" s="6"/>
      <c r="O9" s="68">
        <v>6</v>
      </c>
    </row>
    <row r="10" spans="1:15" ht="14.25">
      <c r="A10" s="74">
        <v>14</v>
      </c>
      <c r="B10" s="75" t="s">
        <v>42</v>
      </c>
      <c r="C10" s="75"/>
      <c r="D10" s="75"/>
      <c r="E10" s="75" t="s">
        <v>25</v>
      </c>
      <c r="F10" s="74">
        <v>1985</v>
      </c>
      <c r="G10" s="63">
        <v>6</v>
      </c>
      <c r="H10" s="12"/>
      <c r="I10" s="11"/>
      <c r="J10" s="9"/>
      <c r="K10" s="29"/>
      <c r="L10" s="3"/>
      <c r="M10" s="5"/>
      <c r="N10" s="169"/>
      <c r="O10" s="68">
        <v>6</v>
      </c>
    </row>
    <row r="11" spans="1:15" ht="14.25">
      <c r="A11" s="74">
        <v>1</v>
      </c>
      <c r="B11" s="75" t="s">
        <v>27</v>
      </c>
      <c r="C11" s="75"/>
      <c r="D11" s="75" t="s">
        <v>22</v>
      </c>
      <c r="E11" s="75" t="s">
        <v>21</v>
      </c>
      <c r="F11" s="74">
        <v>1986</v>
      </c>
      <c r="G11" s="63">
        <v>8</v>
      </c>
      <c r="H11" s="12"/>
      <c r="I11" s="3"/>
      <c r="J11" s="9"/>
      <c r="K11" s="29"/>
      <c r="L11" s="11"/>
      <c r="M11" s="9"/>
      <c r="N11" s="169"/>
      <c r="O11" s="68">
        <v>8</v>
      </c>
    </row>
    <row r="12" spans="1:15" ht="14.25">
      <c r="A12" s="74">
        <v>2</v>
      </c>
      <c r="B12" s="76" t="s">
        <v>28</v>
      </c>
      <c r="C12" s="75"/>
      <c r="D12" s="76" t="s">
        <v>22</v>
      </c>
      <c r="E12" s="76" t="s">
        <v>21</v>
      </c>
      <c r="F12" s="74">
        <v>1982</v>
      </c>
      <c r="G12" s="63">
        <v>9</v>
      </c>
      <c r="H12" s="12"/>
      <c r="I12" s="11"/>
      <c r="J12" s="5"/>
      <c r="K12" s="29"/>
      <c r="L12" s="11"/>
      <c r="M12" s="5"/>
      <c r="N12" s="6"/>
      <c r="O12" s="68">
        <v>9</v>
      </c>
    </row>
    <row r="13" spans="1:15" ht="14.25">
      <c r="A13" s="74">
        <v>9</v>
      </c>
      <c r="B13" s="75" t="s">
        <v>36</v>
      </c>
      <c r="C13" s="75" t="s">
        <v>37</v>
      </c>
      <c r="D13" s="75" t="s">
        <v>18</v>
      </c>
      <c r="E13" s="75" t="s">
        <v>25</v>
      </c>
      <c r="F13" s="74">
        <v>1991</v>
      </c>
      <c r="G13" s="63">
        <v>9</v>
      </c>
      <c r="H13" s="12"/>
      <c r="I13" s="3"/>
      <c r="J13" s="9"/>
      <c r="K13" s="29"/>
      <c r="L13" s="11"/>
      <c r="M13" s="9"/>
      <c r="N13" s="169"/>
      <c r="O13" s="68">
        <v>9</v>
      </c>
    </row>
    <row r="14" spans="1:15" ht="14.25">
      <c r="A14" s="74">
        <v>15</v>
      </c>
      <c r="B14" s="75" t="s">
        <v>43</v>
      </c>
      <c r="C14" s="75"/>
      <c r="D14" s="75" t="s">
        <v>22</v>
      </c>
      <c r="E14" s="75" t="s">
        <v>25</v>
      </c>
      <c r="F14" s="74">
        <v>1985</v>
      </c>
      <c r="G14" s="63">
        <v>11</v>
      </c>
      <c r="H14" s="12"/>
      <c r="I14" s="11"/>
      <c r="J14" s="5"/>
      <c r="K14" s="29"/>
      <c r="L14" s="3"/>
      <c r="M14" s="5"/>
      <c r="N14" s="6"/>
      <c r="O14" s="68">
        <v>11</v>
      </c>
    </row>
    <row r="15" spans="1:15" ht="14.25">
      <c r="A15" s="74">
        <v>12</v>
      </c>
      <c r="B15" s="75" t="s">
        <v>40</v>
      </c>
      <c r="C15" s="75" t="s">
        <v>37</v>
      </c>
      <c r="D15" s="75" t="s">
        <v>18</v>
      </c>
      <c r="E15" s="75" t="s">
        <v>21</v>
      </c>
      <c r="F15" s="74">
        <v>1989</v>
      </c>
      <c r="G15" s="63">
        <v>12</v>
      </c>
      <c r="H15" s="4"/>
      <c r="I15" s="11"/>
      <c r="J15" s="5"/>
      <c r="K15" s="3"/>
      <c r="L15" s="11"/>
      <c r="M15" s="5"/>
      <c r="N15" s="6"/>
      <c r="O15" s="68">
        <v>12</v>
      </c>
    </row>
    <row r="16" spans="1:15" ht="14.25">
      <c r="A16" s="74">
        <v>16</v>
      </c>
      <c r="B16" s="75" t="s">
        <v>44</v>
      </c>
      <c r="C16" s="75"/>
      <c r="D16" s="75" t="s">
        <v>22</v>
      </c>
      <c r="E16" s="75" t="s">
        <v>21</v>
      </c>
      <c r="F16" s="74">
        <v>1985</v>
      </c>
      <c r="G16" s="63">
        <v>12</v>
      </c>
      <c r="H16" s="12"/>
      <c r="I16" s="3"/>
      <c r="J16" s="5"/>
      <c r="K16" s="29"/>
      <c r="L16" s="3"/>
      <c r="M16" s="5"/>
      <c r="N16" s="6"/>
      <c r="O16" s="68">
        <v>12</v>
      </c>
    </row>
    <row r="17" spans="1:15" ht="14.25">
      <c r="A17" s="74">
        <v>21</v>
      </c>
      <c r="B17" s="75" t="s">
        <v>74</v>
      </c>
      <c r="C17" s="75" t="s">
        <v>37</v>
      </c>
      <c r="D17" s="75" t="s">
        <v>18</v>
      </c>
      <c r="E17" s="75"/>
      <c r="F17" s="74"/>
      <c r="G17" s="63">
        <v>12</v>
      </c>
      <c r="H17" s="12"/>
      <c r="I17" s="11"/>
      <c r="J17" s="5"/>
      <c r="K17" s="29"/>
      <c r="L17" s="3"/>
      <c r="M17" s="5"/>
      <c r="N17" s="6"/>
      <c r="O17" s="68">
        <v>12</v>
      </c>
    </row>
    <row r="18" spans="1:15" ht="14.25">
      <c r="A18" s="77">
        <v>3</v>
      </c>
      <c r="B18" s="78" t="s">
        <v>29</v>
      </c>
      <c r="C18" s="79" t="s">
        <v>23</v>
      </c>
      <c r="D18" s="78" t="s">
        <v>22</v>
      </c>
      <c r="E18" s="78" t="s">
        <v>21</v>
      </c>
      <c r="F18" s="77"/>
      <c r="G18" s="154"/>
      <c r="H18" s="12"/>
      <c r="I18" s="11"/>
      <c r="J18" s="5"/>
      <c r="K18" s="29"/>
      <c r="L18" s="11"/>
      <c r="M18" s="5"/>
      <c r="N18" s="6"/>
      <c r="O18" s="171"/>
    </row>
    <row r="19" spans="1:15" ht="14.25">
      <c r="A19" s="77">
        <v>4</v>
      </c>
      <c r="B19" s="79" t="s">
        <v>30</v>
      </c>
      <c r="C19" s="79"/>
      <c r="D19" s="79"/>
      <c r="E19" s="79"/>
      <c r="F19" s="157">
        <v>1986</v>
      </c>
      <c r="G19" s="158"/>
      <c r="H19" s="29"/>
      <c r="I19" s="3"/>
      <c r="J19" s="5"/>
      <c r="K19" s="29"/>
      <c r="L19" s="11"/>
      <c r="M19" s="5"/>
      <c r="N19" s="6"/>
      <c r="O19" s="15"/>
    </row>
    <row r="20" spans="1:15" ht="14.25">
      <c r="A20" s="77">
        <v>6</v>
      </c>
      <c r="B20" s="79" t="s">
        <v>31</v>
      </c>
      <c r="C20" s="79"/>
      <c r="D20" s="79" t="s">
        <v>22</v>
      </c>
      <c r="E20" s="79" t="s">
        <v>25</v>
      </c>
      <c r="F20" s="77">
        <v>1988</v>
      </c>
      <c r="G20" s="153"/>
      <c r="H20" s="3"/>
      <c r="I20" s="3"/>
      <c r="J20" s="3"/>
      <c r="K20" s="3"/>
      <c r="L20" s="3"/>
      <c r="M20" s="3"/>
      <c r="N20" s="6"/>
      <c r="O20" s="25"/>
    </row>
    <row r="21" spans="1:15" ht="14.25">
      <c r="A21" s="77">
        <v>7</v>
      </c>
      <c r="B21" s="79" t="s">
        <v>32</v>
      </c>
      <c r="C21" s="79"/>
      <c r="D21" s="79"/>
      <c r="E21" s="79" t="s">
        <v>19</v>
      </c>
      <c r="F21" s="77">
        <v>1985</v>
      </c>
      <c r="G21" s="151"/>
      <c r="H21" s="3"/>
      <c r="I21" s="3"/>
      <c r="J21" s="3"/>
      <c r="K21" s="3"/>
      <c r="L21" s="3"/>
      <c r="M21" s="3"/>
      <c r="N21" s="6"/>
      <c r="O21" s="8"/>
    </row>
    <row r="22" spans="1:15" ht="14.25">
      <c r="A22" s="77">
        <v>11</v>
      </c>
      <c r="B22" s="79" t="s">
        <v>39</v>
      </c>
      <c r="C22" s="79" t="s">
        <v>20</v>
      </c>
      <c r="D22" s="79" t="s">
        <v>18</v>
      </c>
      <c r="E22" s="79" t="s">
        <v>25</v>
      </c>
      <c r="F22" s="77">
        <v>1986</v>
      </c>
      <c r="G22" s="151"/>
      <c r="H22" s="3"/>
      <c r="I22" s="3"/>
      <c r="J22" s="3"/>
      <c r="K22" s="3"/>
      <c r="L22" s="3"/>
      <c r="M22" s="3"/>
      <c r="N22" s="6"/>
      <c r="O22" s="8"/>
    </row>
    <row r="23" spans="1:15" ht="14.25">
      <c r="A23" s="77">
        <v>17</v>
      </c>
      <c r="B23" s="79" t="s">
        <v>45</v>
      </c>
      <c r="C23" s="79" t="s">
        <v>20</v>
      </c>
      <c r="D23" s="79" t="s">
        <v>18</v>
      </c>
      <c r="E23" s="79" t="s">
        <v>46</v>
      </c>
      <c r="F23" s="77">
        <v>1987</v>
      </c>
      <c r="G23" s="151"/>
      <c r="H23" s="3"/>
      <c r="I23" s="3"/>
      <c r="J23" s="3"/>
      <c r="K23" s="3"/>
      <c r="L23" s="3"/>
      <c r="M23" s="3"/>
      <c r="N23" s="6"/>
      <c r="O23" s="8"/>
    </row>
    <row r="24" spans="1:15" ht="15" thickBot="1">
      <c r="A24" s="140">
        <v>19</v>
      </c>
      <c r="B24" s="139" t="s">
        <v>49</v>
      </c>
      <c r="C24" s="139" t="s">
        <v>20</v>
      </c>
      <c r="D24" s="139" t="s">
        <v>18</v>
      </c>
      <c r="E24" s="139"/>
      <c r="F24" s="140">
        <v>1984</v>
      </c>
      <c r="G24" s="152"/>
      <c r="H24" s="155"/>
      <c r="I24" s="155"/>
      <c r="J24" s="156"/>
      <c r="K24" s="155"/>
      <c r="L24" s="155"/>
      <c r="M24" s="156"/>
      <c r="N24" s="170"/>
      <c r="O24" s="19"/>
    </row>
    <row r="25" spans="1:15" ht="14.25">
      <c r="A25" s="30"/>
      <c r="B25" s="52"/>
      <c r="C25" s="52"/>
      <c r="D25" s="52"/>
      <c r="E25" s="52"/>
      <c r="F25" s="30"/>
      <c r="G25" s="20"/>
      <c r="H25" s="11"/>
      <c r="I25" s="11"/>
      <c r="J25" s="11"/>
      <c r="K25" s="11"/>
      <c r="L25" s="11"/>
      <c r="M25" s="11"/>
      <c r="N25" s="6"/>
      <c r="O25" s="6"/>
    </row>
    <row r="27" spans="1:15" ht="14.25">
      <c r="A27" s="27"/>
      <c r="B27" s="10"/>
      <c r="C27" s="2"/>
      <c r="D27" s="2"/>
      <c r="E27" s="2"/>
      <c r="F27" s="2"/>
      <c r="G27" s="20"/>
      <c r="H27" s="11"/>
      <c r="I27" s="11"/>
      <c r="J27" s="11"/>
      <c r="K27" s="11"/>
      <c r="L27" s="11"/>
      <c r="M27" s="11"/>
      <c r="N27" s="6"/>
      <c r="O27" s="6"/>
    </row>
    <row r="28" spans="1:15" ht="14.25">
      <c r="A28" s="27"/>
      <c r="B28" s="145"/>
      <c r="C28" s="2"/>
      <c r="D28" s="2"/>
      <c r="E28" s="2"/>
      <c r="F28" s="1"/>
      <c r="G28" s="20"/>
      <c r="H28" s="11"/>
      <c r="I28" s="11"/>
      <c r="J28" s="11"/>
      <c r="K28" s="11"/>
      <c r="L28" s="11"/>
      <c r="M28" s="11"/>
      <c r="N28" s="6"/>
      <c r="O28" s="6"/>
    </row>
    <row r="29" spans="1:15" ht="14.25">
      <c r="A29" s="27"/>
      <c r="B29" s="10"/>
      <c r="C29" s="1"/>
      <c r="D29" s="2"/>
      <c r="E29" s="1"/>
      <c r="F29" s="1"/>
      <c r="G29" s="20"/>
      <c r="H29" s="11"/>
      <c r="I29" s="11"/>
      <c r="J29" s="11"/>
      <c r="K29" s="11"/>
      <c r="L29" s="11"/>
      <c r="M29" s="11"/>
      <c r="N29" s="6"/>
      <c r="O29" s="6"/>
    </row>
    <row r="30" spans="1:15" ht="14.25">
      <c r="A30" s="27"/>
      <c r="B30" s="145"/>
      <c r="C30" s="1"/>
      <c r="D30" s="1"/>
      <c r="E30" s="1"/>
      <c r="F30" s="1"/>
      <c r="G30" s="20"/>
      <c r="H30" s="11"/>
      <c r="I30" s="11"/>
      <c r="J30" s="11"/>
      <c r="K30" s="11"/>
      <c r="L30" s="11"/>
      <c r="M30" s="11"/>
      <c r="N30" s="6"/>
      <c r="O30" s="6"/>
    </row>
    <row r="31" spans="1:15" ht="14.25">
      <c r="A31" s="27"/>
      <c r="B31" s="145"/>
      <c r="C31" s="1"/>
      <c r="D31" s="1"/>
      <c r="E31" s="1"/>
      <c r="F31" s="1"/>
      <c r="G31" s="20"/>
      <c r="H31" s="11"/>
      <c r="I31" s="11"/>
      <c r="J31" s="11"/>
      <c r="K31" s="11"/>
      <c r="L31" s="11"/>
      <c r="M31" s="11"/>
      <c r="N31" s="6"/>
      <c r="O31" s="6"/>
    </row>
    <row r="32" spans="1:15" ht="14.25">
      <c r="A32" s="27"/>
      <c r="B32" s="10"/>
      <c r="C32" s="2"/>
      <c r="D32" s="2"/>
      <c r="E32" s="2"/>
      <c r="F32" s="2"/>
      <c r="G32" s="20"/>
      <c r="H32" s="11"/>
      <c r="I32" s="11"/>
      <c r="J32" s="11"/>
      <c r="K32" s="11"/>
      <c r="L32" s="11"/>
      <c r="M32" s="11"/>
      <c r="N32" s="6"/>
      <c r="O32" s="6"/>
    </row>
    <row r="33" spans="1:15" ht="14.25">
      <c r="A33" s="27"/>
      <c r="B33" s="10"/>
      <c r="C33" s="2"/>
      <c r="D33" s="2"/>
      <c r="E33" s="2"/>
      <c r="F33" s="2"/>
      <c r="G33" s="20"/>
      <c r="H33" s="11"/>
      <c r="I33" s="11"/>
      <c r="J33" s="11"/>
      <c r="K33" s="11"/>
      <c r="L33" s="11"/>
      <c r="M33" s="11"/>
      <c r="N33" s="6"/>
      <c r="O33" s="6"/>
    </row>
    <row r="34" spans="1:15" ht="14.25">
      <c r="A34" s="27"/>
      <c r="B34" s="10"/>
      <c r="C34" s="1"/>
      <c r="D34" s="2"/>
      <c r="E34" s="1"/>
      <c r="F34" s="1"/>
      <c r="G34" s="20"/>
      <c r="H34" s="11"/>
      <c r="I34" s="11"/>
      <c r="J34" s="11"/>
      <c r="K34" s="11"/>
      <c r="L34" s="11"/>
      <c r="M34" s="11"/>
      <c r="N34" s="6"/>
      <c r="O34" s="6"/>
    </row>
    <row r="35" spans="1:15" ht="14.25">
      <c r="A35" s="27"/>
      <c r="B35" s="10"/>
      <c r="C35" s="2"/>
      <c r="D35" s="2"/>
      <c r="E35" s="2"/>
      <c r="F35" s="28"/>
      <c r="G35" s="20"/>
      <c r="H35" s="11"/>
      <c r="I35" s="11"/>
      <c r="J35" s="11"/>
      <c r="K35" s="11"/>
      <c r="L35" s="11"/>
      <c r="M35" s="11"/>
      <c r="N35" s="6"/>
      <c r="O35" s="6"/>
    </row>
    <row r="36" spans="1:15" ht="14.25">
      <c r="A36" s="27"/>
      <c r="B36" s="10"/>
      <c r="C36" s="2"/>
      <c r="D36" s="2"/>
      <c r="E36" s="2"/>
      <c r="F36" s="1"/>
      <c r="G36" s="20"/>
      <c r="H36" s="11"/>
      <c r="I36" s="11"/>
      <c r="J36" s="11"/>
      <c r="K36" s="11"/>
      <c r="L36" s="11"/>
      <c r="M36" s="11"/>
      <c r="N36" s="6"/>
      <c r="O36" s="6"/>
    </row>
    <row r="37" spans="1:15" ht="14.25">
      <c r="A37" s="27"/>
      <c r="B37" s="10"/>
      <c r="C37" s="2"/>
      <c r="D37" s="2"/>
      <c r="E37" s="2"/>
      <c r="F37" s="2"/>
      <c r="G37" s="20"/>
      <c r="H37" s="11"/>
      <c r="I37" s="11"/>
      <c r="J37" s="11"/>
      <c r="K37" s="11"/>
      <c r="L37" s="11"/>
      <c r="M37" s="11"/>
      <c r="N37" s="6"/>
      <c r="O37" s="6"/>
    </row>
    <row r="38" spans="1:15" ht="14.25">
      <c r="A38" s="27"/>
      <c r="B38" s="145"/>
      <c r="C38" s="2"/>
      <c r="D38" s="2"/>
      <c r="E38" s="2"/>
      <c r="F38" s="1"/>
      <c r="G38" s="20"/>
      <c r="H38" s="11"/>
      <c r="I38" s="11"/>
      <c r="J38" s="11"/>
      <c r="K38" s="11"/>
      <c r="L38" s="11"/>
      <c r="M38" s="11"/>
      <c r="N38" s="6"/>
      <c r="O38" s="6"/>
    </row>
    <row r="39" spans="1:15" ht="14.25">
      <c r="A39" s="27"/>
      <c r="B39" s="145"/>
      <c r="C39" s="2"/>
      <c r="D39" s="2"/>
      <c r="E39" s="2"/>
      <c r="F39" s="1"/>
      <c r="G39" s="20"/>
      <c r="H39" s="11"/>
      <c r="I39" s="11"/>
      <c r="J39" s="11"/>
      <c r="K39" s="11"/>
      <c r="L39" s="11"/>
      <c r="M39" s="11"/>
      <c r="N39" s="6"/>
      <c r="O39" s="6"/>
    </row>
    <row r="40" spans="1:15" ht="14.25">
      <c r="A40" s="27"/>
      <c r="B40" s="10"/>
      <c r="C40" s="2"/>
      <c r="D40" s="2"/>
      <c r="E40" s="2"/>
      <c r="F40" s="2"/>
      <c r="G40" s="20"/>
      <c r="H40" s="11"/>
      <c r="I40" s="11"/>
      <c r="J40" s="11"/>
      <c r="K40" s="11"/>
      <c r="L40" s="11"/>
      <c r="M40" s="11"/>
      <c r="N40" s="6"/>
      <c r="O40" s="6"/>
    </row>
    <row r="41" spans="1:15" ht="14.25">
      <c r="A41" s="27"/>
      <c r="B41" s="10"/>
      <c r="C41" s="2"/>
      <c r="D41" s="2"/>
      <c r="E41" s="2"/>
      <c r="F41" s="2"/>
      <c r="G41" s="20"/>
      <c r="H41" s="11"/>
      <c r="I41" s="11"/>
      <c r="J41" s="11"/>
      <c r="K41" s="11"/>
      <c r="L41" s="11"/>
      <c r="M41" s="11"/>
      <c r="N41" s="6"/>
      <c r="O41" s="6"/>
    </row>
    <row r="42" spans="1:15" ht="14.25">
      <c r="A42" s="27"/>
      <c r="B42" s="145"/>
      <c r="C42" s="2"/>
      <c r="D42" s="2"/>
      <c r="E42" s="2"/>
      <c r="F42" s="1"/>
      <c r="G42" s="20"/>
      <c r="H42" s="11"/>
      <c r="I42" s="11"/>
      <c r="J42" s="11"/>
      <c r="K42" s="11"/>
      <c r="L42" s="11"/>
      <c r="M42" s="11"/>
      <c r="N42" s="6"/>
      <c r="O42" s="6"/>
    </row>
    <row r="43" spans="1:15" ht="14.25">
      <c r="A43" s="27"/>
      <c r="B43" s="145"/>
      <c r="C43" s="2"/>
      <c r="D43" s="2"/>
      <c r="E43" s="2"/>
      <c r="F43" s="1"/>
      <c r="G43" s="20"/>
      <c r="H43" s="11"/>
      <c r="I43" s="11"/>
      <c r="J43" s="11"/>
      <c r="K43" s="11"/>
      <c r="L43" s="11"/>
      <c r="M43" s="11"/>
      <c r="N43" s="6"/>
      <c r="O43" s="6"/>
    </row>
    <row r="44" spans="1:15" ht="14.25">
      <c r="A44" s="27"/>
      <c r="B44" s="145"/>
      <c r="C44" s="2"/>
      <c r="D44" s="2"/>
      <c r="E44" s="2"/>
      <c r="F44" s="1"/>
      <c r="G44" s="20"/>
      <c r="H44" s="11"/>
      <c r="I44" s="11"/>
      <c r="J44" s="11"/>
      <c r="K44" s="11"/>
      <c r="L44" s="11"/>
      <c r="M44" s="11"/>
      <c r="N44" s="6"/>
      <c r="O44" s="6"/>
    </row>
    <row r="45" spans="1:15" ht="14.25">
      <c r="A45" s="27"/>
      <c r="B45" s="10"/>
      <c r="C45" s="1"/>
      <c r="D45" s="1"/>
      <c r="E45" s="1"/>
      <c r="F45" s="1"/>
      <c r="G45" s="20"/>
      <c r="H45" s="11"/>
      <c r="I45" s="11"/>
      <c r="J45" s="11"/>
      <c r="K45" s="11"/>
      <c r="L45" s="11"/>
      <c r="M45" s="11"/>
      <c r="N45" s="6"/>
      <c r="O45" s="6"/>
    </row>
    <row r="46" spans="1:15" ht="14.25">
      <c r="A46" s="27"/>
      <c r="B46" s="10"/>
      <c r="C46" s="1"/>
      <c r="D46" s="1"/>
      <c r="E46" s="1"/>
      <c r="F46" s="1"/>
      <c r="G46" s="20"/>
      <c r="H46" s="11"/>
      <c r="I46" s="11"/>
      <c r="J46" s="11"/>
      <c r="K46" s="11"/>
      <c r="L46" s="11"/>
      <c r="M46" s="11"/>
      <c r="N46" s="6"/>
      <c r="O46" s="6"/>
    </row>
    <row r="47" spans="1:15" ht="14.25">
      <c r="A47" s="27"/>
      <c r="B47" s="10"/>
      <c r="C47" s="1"/>
      <c r="D47" s="2"/>
      <c r="E47" s="2"/>
      <c r="F47" s="2"/>
      <c r="G47" s="20"/>
      <c r="H47" s="11"/>
      <c r="I47" s="11"/>
      <c r="J47" s="11"/>
      <c r="K47" s="11"/>
      <c r="L47" s="11"/>
      <c r="M47" s="11"/>
      <c r="N47" s="6"/>
      <c r="O47" s="6"/>
    </row>
    <row r="48" spans="1:15" ht="14.25">
      <c r="A48" s="27"/>
      <c r="B48" s="145"/>
      <c r="C48" s="2"/>
      <c r="D48" s="2"/>
      <c r="E48" s="2"/>
      <c r="F48" s="1"/>
      <c r="G48" s="20"/>
      <c r="H48" s="11"/>
      <c r="I48" s="11"/>
      <c r="J48" s="11"/>
      <c r="K48" s="11"/>
      <c r="L48" s="11"/>
      <c r="M48" s="11"/>
      <c r="N48" s="6"/>
      <c r="O48" s="6"/>
    </row>
    <row r="49" spans="1:15" ht="14.25">
      <c r="A49" s="27"/>
      <c r="B49" s="10"/>
      <c r="C49" s="2"/>
      <c r="D49" s="2"/>
      <c r="E49" s="2"/>
      <c r="F49" s="1"/>
      <c r="G49" s="20"/>
      <c r="H49" s="11"/>
      <c r="I49" s="11"/>
      <c r="J49" s="11"/>
      <c r="K49" s="11"/>
      <c r="L49" s="11"/>
      <c r="M49" s="11"/>
      <c r="N49" s="6"/>
      <c r="O49" s="6"/>
    </row>
    <row r="50" spans="1:15" ht="14.25">
      <c r="A50" s="27"/>
      <c r="B50" s="10"/>
      <c r="C50" s="28"/>
      <c r="D50" s="2"/>
      <c r="E50" s="1"/>
      <c r="F50" s="1"/>
      <c r="G50" s="20"/>
      <c r="H50" s="11"/>
      <c r="I50" s="11"/>
      <c r="J50" s="11"/>
      <c r="K50" s="11"/>
      <c r="L50" s="11"/>
      <c r="M50" s="11"/>
      <c r="N50" s="6"/>
      <c r="O50" s="6"/>
    </row>
    <row r="51" spans="1:15" ht="14.25">
      <c r="A51" s="27"/>
      <c r="B51" s="10"/>
      <c r="C51" s="28"/>
      <c r="D51" s="2"/>
      <c r="E51" s="2"/>
      <c r="F51" s="2"/>
      <c r="G51" s="20"/>
      <c r="H51" s="11"/>
      <c r="I51" s="11"/>
      <c r="J51" s="11"/>
      <c r="K51" s="11"/>
      <c r="L51" s="11"/>
      <c r="M51" s="11"/>
      <c r="N51" s="6"/>
      <c r="O51" s="6"/>
    </row>
    <row r="52" spans="1:15" ht="14.25">
      <c r="A52" s="27"/>
      <c r="B52" s="145"/>
      <c r="C52" s="2"/>
      <c r="D52" s="2"/>
      <c r="E52" s="2"/>
      <c r="F52" s="1"/>
      <c r="G52" s="20"/>
      <c r="H52" s="11"/>
      <c r="I52" s="11"/>
      <c r="J52" s="11"/>
      <c r="K52" s="11"/>
      <c r="L52" s="11"/>
      <c r="M52" s="11"/>
      <c r="N52" s="6"/>
      <c r="O52" s="6"/>
    </row>
    <row r="53" spans="1:15" ht="14.25">
      <c r="A53" s="27"/>
      <c r="B53" s="145"/>
      <c r="C53" s="1"/>
      <c r="D53" s="1"/>
      <c r="E53" s="1"/>
      <c r="F53" s="1"/>
      <c r="G53" s="20"/>
      <c r="H53" s="11"/>
      <c r="I53" s="11"/>
      <c r="J53" s="11"/>
      <c r="K53" s="11"/>
      <c r="L53" s="11"/>
      <c r="M53" s="11"/>
      <c r="N53" s="6"/>
      <c r="O53" s="6"/>
    </row>
    <row r="54" spans="1:15" ht="14.25">
      <c r="A54" s="27"/>
      <c r="B54" s="10"/>
      <c r="C54" s="28"/>
      <c r="D54" s="2"/>
      <c r="E54" s="1"/>
      <c r="F54" s="1"/>
      <c r="G54" s="20"/>
      <c r="H54" s="11"/>
      <c r="I54" s="11"/>
      <c r="J54" s="11"/>
      <c r="K54" s="11"/>
      <c r="L54" s="11"/>
      <c r="M54" s="11"/>
      <c r="N54" s="6"/>
      <c r="O54" s="6"/>
    </row>
    <row r="55" spans="1:15" ht="14.25">
      <c r="A55" s="27"/>
      <c r="B55" s="10"/>
      <c r="C55" s="1"/>
      <c r="D55" s="1"/>
      <c r="E55" s="1"/>
      <c r="F55" s="2"/>
      <c r="G55" s="20"/>
      <c r="H55" s="11"/>
      <c r="I55" s="11"/>
      <c r="J55" s="11"/>
      <c r="K55" s="11"/>
      <c r="L55" s="11"/>
      <c r="M55" s="11"/>
      <c r="N55" s="6"/>
      <c r="O55" s="6"/>
    </row>
    <row r="56" spans="1:15" ht="14.25">
      <c r="A56" s="27"/>
      <c r="B56" s="145"/>
      <c r="C56" s="2"/>
      <c r="D56" s="2"/>
      <c r="E56" s="2"/>
      <c r="F56" s="1"/>
      <c r="G56" s="20"/>
      <c r="H56" s="11"/>
      <c r="I56" s="11"/>
      <c r="J56" s="11"/>
      <c r="K56" s="11"/>
      <c r="L56" s="11"/>
      <c r="M56" s="11"/>
      <c r="N56" s="6"/>
      <c r="O56" s="6"/>
    </row>
    <row r="57" spans="1:15" ht="14.25">
      <c r="A57" s="27"/>
      <c r="B57" s="10"/>
      <c r="C57" s="1"/>
      <c r="D57" s="2"/>
      <c r="E57" s="1"/>
      <c r="F57" s="1"/>
      <c r="G57" s="20"/>
      <c r="H57" s="11"/>
      <c r="I57" s="11"/>
      <c r="J57" s="11"/>
      <c r="K57" s="11"/>
      <c r="L57" s="11"/>
      <c r="M57" s="11"/>
      <c r="N57" s="6"/>
      <c r="O57" s="6"/>
    </row>
    <row r="58" spans="1:15" ht="14.25">
      <c r="A58" s="27"/>
      <c r="B58" s="145"/>
      <c r="C58" s="2"/>
      <c r="D58" s="2"/>
      <c r="E58" s="2"/>
      <c r="F58" s="1"/>
      <c r="G58" s="20"/>
      <c r="H58" s="11"/>
      <c r="I58" s="11"/>
      <c r="J58" s="11"/>
      <c r="K58" s="11"/>
      <c r="L58" s="11"/>
      <c r="M58" s="11"/>
      <c r="N58" s="6"/>
      <c r="O58" s="6"/>
    </row>
    <row r="59" spans="1:15" ht="14.25">
      <c r="A59" s="27"/>
      <c r="B59" s="10"/>
      <c r="C59" s="1"/>
      <c r="D59" s="2"/>
      <c r="E59" s="1"/>
      <c r="F59" s="1"/>
      <c r="G59" s="20"/>
      <c r="H59" s="11"/>
      <c r="I59" s="11"/>
      <c r="J59" s="11"/>
      <c r="K59" s="11"/>
      <c r="L59" s="11"/>
      <c r="M59" s="11"/>
      <c r="N59" s="6"/>
      <c r="O59" s="6"/>
    </row>
    <row r="60" spans="1:15" ht="14.25">
      <c r="A60" s="27"/>
      <c r="B60" s="145"/>
      <c r="C60" s="2"/>
      <c r="D60" s="2"/>
      <c r="E60" s="1"/>
      <c r="F60" s="1"/>
      <c r="G60" s="20"/>
      <c r="H60" s="11"/>
      <c r="I60" s="11"/>
      <c r="J60" s="11"/>
      <c r="K60" s="11"/>
      <c r="L60" s="11"/>
      <c r="M60" s="11"/>
      <c r="N60" s="6"/>
      <c r="O60" s="6"/>
    </row>
    <row r="61" spans="1:15" ht="14.25">
      <c r="A61" s="27"/>
      <c r="B61" s="145"/>
      <c r="C61" s="2"/>
      <c r="D61" s="2"/>
      <c r="E61" s="2"/>
      <c r="F61" s="1"/>
      <c r="G61" s="20"/>
      <c r="H61" s="11"/>
      <c r="I61" s="11"/>
      <c r="J61" s="11"/>
      <c r="K61" s="11"/>
      <c r="L61" s="11"/>
      <c r="M61" s="11"/>
      <c r="N61" s="6"/>
      <c r="O61" s="6"/>
    </row>
    <row r="62" spans="1:15" ht="14.25">
      <c r="A62" s="27"/>
      <c r="B62" s="145"/>
      <c r="C62" s="2"/>
      <c r="D62" s="2"/>
      <c r="E62" s="2"/>
      <c r="F62" s="1"/>
      <c r="G62" s="20"/>
      <c r="H62" s="11"/>
      <c r="I62" s="11"/>
      <c r="J62" s="11"/>
      <c r="K62" s="11"/>
      <c r="L62" s="11"/>
      <c r="M62" s="11"/>
      <c r="N62" s="6"/>
      <c r="O62" s="6"/>
    </row>
    <row r="63" spans="1:15" ht="14.25">
      <c r="A63" s="27"/>
      <c r="B63" s="145"/>
      <c r="C63" s="2"/>
      <c r="D63" s="2"/>
      <c r="E63" s="2"/>
      <c r="F63" s="1"/>
      <c r="G63" s="20"/>
      <c r="H63" s="11"/>
      <c r="I63" s="11"/>
      <c r="J63" s="11"/>
      <c r="K63" s="11"/>
      <c r="L63" s="11"/>
      <c r="M63" s="11"/>
      <c r="N63" s="6"/>
      <c r="O63" s="6"/>
    </row>
    <row r="64" spans="1:15" ht="14.25">
      <c r="A64" s="27"/>
      <c r="B64" s="145"/>
      <c r="C64" s="2"/>
      <c r="D64" s="2"/>
      <c r="E64" s="2"/>
      <c r="F64" s="1"/>
      <c r="G64" s="20"/>
      <c r="H64" s="11"/>
      <c r="I64" s="11"/>
      <c r="J64" s="11"/>
      <c r="K64" s="11"/>
      <c r="L64" s="11"/>
      <c r="M64" s="11"/>
      <c r="N64" s="6"/>
      <c r="O64" s="6"/>
    </row>
    <row r="65" spans="1:15" ht="14.25">
      <c r="A65" s="27"/>
      <c r="B65" s="10"/>
      <c r="C65" s="2"/>
      <c r="D65" s="2"/>
      <c r="E65" s="2"/>
      <c r="F65" s="1"/>
      <c r="G65" s="20"/>
      <c r="H65" s="11"/>
      <c r="I65" s="11"/>
      <c r="J65" s="11"/>
      <c r="K65" s="11"/>
      <c r="L65" s="11"/>
      <c r="M65" s="11"/>
      <c r="N65" s="6"/>
      <c r="O65" s="6"/>
    </row>
    <row r="66" spans="1:15" ht="14.25">
      <c r="A66" s="27"/>
      <c r="B66" s="10"/>
      <c r="C66" s="28"/>
      <c r="D66" s="2"/>
      <c r="E66" s="1"/>
      <c r="F66" s="1"/>
      <c r="G66" s="20"/>
      <c r="H66" s="11"/>
      <c r="I66" s="11"/>
      <c r="J66" s="11"/>
      <c r="K66" s="11"/>
      <c r="L66" s="11"/>
      <c r="M66" s="11"/>
      <c r="N66" s="6"/>
      <c r="O66" s="6"/>
    </row>
    <row r="67" spans="1:15" ht="14.25">
      <c r="A67" s="27"/>
      <c r="B67" s="145"/>
      <c r="C67" s="1"/>
      <c r="D67" s="1"/>
      <c r="E67" s="1"/>
      <c r="F67" s="1"/>
      <c r="G67" s="20"/>
      <c r="H67" s="11"/>
      <c r="I67" s="11"/>
      <c r="J67" s="11"/>
      <c r="K67" s="11"/>
      <c r="L67" s="11"/>
      <c r="M67" s="11"/>
      <c r="N67" s="6"/>
      <c r="O67" s="6"/>
    </row>
    <row r="68" spans="1:15" ht="14.2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</row>
    <row r="69" spans="1:15" ht="14.2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</row>
  </sheetData>
  <sheetProtection/>
  <mergeCells count="3">
    <mergeCell ref="H1:N1"/>
    <mergeCell ref="H2:J2"/>
    <mergeCell ref="K2:M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2" max="2" width="26.28125" style="0" customWidth="1"/>
    <col min="3" max="3" width="17.140625" style="0" customWidth="1"/>
    <col min="4" max="4" width="14.7109375" style="0" customWidth="1"/>
    <col min="6" max="6" width="12.8515625" style="0" customWidth="1"/>
    <col min="7" max="7" width="9.140625" style="0" customWidth="1"/>
    <col min="8" max="8" width="9.140625" style="0" hidden="1" customWidth="1"/>
    <col min="10" max="10" width="9.140625" style="0" customWidth="1"/>
    <col min="11" max="11" width="9.140625" style="0" hidden="1" customWidth="1"/>
    <col min="13" max="13" width="15.140625" style="0" customWidth="1"/>
    <col min="14" max="14" width="15.57421875" style="0" customWidth="1"/>
  </cols>
  <sheetData>
    <row r="1" spans="1:14" ht="15" thickBot="1">
      <c r="A1" s="117"/>
      <c r="B1" s="118"/>
      <c r="C1" s="119"/>
      <c r="D1" s="119"/>
      <c r="E1" s="120"/>
      <c r="F1" s="120"/>
      <c r="G1" s="192" t="s">
        <v>73</v>
      </c>
      <c r="H1" s="193"/>
      <c r="I1" s="193"/>
      <c r="J1" s="193"/>
      <c r="K1" s="193"/>
      <c r="L1" s="193"/>
      <c r="M1" s="194"/>
      <c r="N1" s="121"/>
    </row>
    <row r="2" spans="1:14" ht="15" thickBot="1">
      <c r="A2" s="122"/>
      <c r="B2" s="92"/>
      <c r="C2" s="93"/>
      <c r="D2" s="93"/>
      <c r="E2" s="83"/>
      <c r="F2" s="83"/>
      <c r="G2" s="195" t="s">
        <v>1</v>
      </c>
      <c r="H2" s="196"/>
      <c r="I2" s="197"/>
      <c r="J2" s="195" t="s">
        <v>2</v>
      </c>
      <c r="K2" s="198"/>
      <c r="L2" s="199"/>
      <c r="M2" s="87"/>
      <c r="N2" s="97"/>
    </row>
    <row r="3" spans="1:14" ht="26.25" thickBot="1">
      <c r="A3" s="94" t="s">
        <v>3</v>
      </c>
      <c r="B3" s="90" t="s">
        <v>4</v>
      </c>
      <c r="C3" s="89" t="s">
        <v>5</v>
      </c>
      <c r="D3" s="89" t="s">
        <v>6</v>
      </c>
      <c r="E3" s="91" t="s">
        <v>7</v>
      </c>
      <c r="F3" s="91" t="s">
        <v>8</v>
      </c>
      <c r="G3" s="94" t="s">
        <v>9</v>
      </c>
      <c r="H3" s="89" t="s">
        <v>10</v>
      </c>
      <c r="I3" s="89" t="s">
        <v>11</v>
      </c>
      <c r="J3" s="94" t="s">
        <v>12</v>
      </c>
      <c r="K3" s="89" t="s">
        <v>13</v>
      </c>
      <c r="L3" s="89" t="s">
        <v>14</v>
      </c>
      <c r="M3" s="95" t="s">
        <v>15</v>
      </c>
      <c r="N3" s="123" t="s">
        <v>16</v>
      </c>
    </row>
    <row r="4" spans="1:14" ht="14.25">
      <c r="A4" s="74">
        <v>18</v>
      </c>
      <c r="B4" s="80" t="s">
        <v>47</v>
      </c>
      <c r="C4" s="76"/>
      <c r="D4" s="76" t="s">
        <v>17</v>
      </c>
      <c r="E4" s="76" t="s">
        <v>48</v>
      </c>
      <c r="F4" s="81">
        <v>1986</v>
      </c>
      <c r="G4" s="104">
        <v>4</v>
      </c>
      <c r="H4" s="98">
        <v>10</v>
      </c>
      <c r="I4" s="100">
        <v>2</v>
      </c>
      <c r="J4" s="102">
        <v>7</v>
      </c>
      <c r="K4" s="98">
        <v>13</v>
      </c>
      <c r="L4" s="100">
        <v>1</v>
      </c>
      <c r="M4" s="101">
        <f>I4*L4</f>
        <v>2</v>
      </c>
      <c r="N4" s="141">
        <v>1</v>
      </c>
    </row>
    <row r="5" spans="1:14" ht="14.25">
      <c r="A5" s="135">
        <v>8</v>
      </c>
      <c r="B5" s="136" t="s">
        <v>33</v>
      </c>
      <c r="C5" s="136" t="s">
        <v>34</v>
      </c>
      <c r="D5" s="136" t="s">
        <v>22</v>
      </c>
      <c r="E5" s="136" t="s">
        <v>35</v>
      </c>
      <c r="F5" s="137">
        <v>1981</v>
      </c>
      <c r="G5" s="104">
        <v>4</v>
      </c>
      <c r="H5" s="99">
        <v>11</v>
      </c>
      <c r="I5" s="100">
        <v>2</v>
      </c>
      <c r="J5" s="102">
        <v>4</v>
      </c>
      <c r="K5" s="99">
        <v>3</v>
      </c>
      <c r="L5" s="100">
        <v>2</v>
      </c>
      <c r="M5" s="101">
        <f>I5*L5</f>
        <v>4</v>
      </c>
      <c r="N5" s="114">
        <v>2</v>
      </c>
    </row>
    <row r="6" spans="1:14" ht="14.25">
      <c r="A6" s="124">
        <v>10</v>
      </c>
      <c r="B6" s="80" t="s">
        <v>38</v>
      </c>
      <c r="C6" s="76" t="s">
        <v>24</v>
      </c>
      <c r="D6" s="76" t="s">
        <v>22</v>
      </c>
      <c r="E6" s="76" t="s">
        <v>26</v>
      </c>
      <c r="F6" s="74">
        <v>1981</v>
      </c>
      <c r="G6" s="104">
        <v>4</v>
      </c>
      <c r="H6" s="98">
        <v>13</v>
      </c>
      <c r="I6" s="103">
        <v>2</v>
      </c>
      <c r="J6" s="102">
        <v>3</v>
      </c>
      <c r="K6" s="99">
        <v>8</v>
      </c>
      <c r="L6" s="103">
        <v>3</v>
      </c>
      <c r="M6" s="101">
        <f>I6*L6</f>
        <v>6</v>
      </c>
      <c r="N6" s="114">
        <v>3</v>
      </c>
    </row>
    <row r="7" spans="1:14" ht="14.25">
      <c r="A7" s="124">
        <v>20</v>
      </c>
      <c r="B7" s="75" t="s">
        <v>50</v>
      </c>
      <c r="C7" s="75"/>
      <c r="D7" s="75" t="s">
        <v>22</v>
      </c>
      <c r="E7" s="75" t="s">
        <v>26</v>
      </c>
      <c r="F7" s="74">
        <v>1987</v>
      </c>
      <c r="G7" s="125">
        <v>2</v>
      </c>
      <c r="H7" s="126">
        <v>15</v>
      </c>
      <c r="I7" s="127">
        <v>4</v>
      </c>
      <c r="J7" s="128">
        <v>1</v>
      </c>
      <c r="K7" s="126">
        <v>14</v>
      </c>
      <c r="L7" s="127">
        <v>4</v>
      </c>
      <c r="M7" s="101">
        <f>I7*L7</f>
        <v>16</v>
      </c>
      <c r="N7" s="142">
        <v>4</v>
      </c>
    </row>
    <row r="8" spans="1:14" ht="15" thickBot="1">
      <c r="A8" s="138">
        <v>5</v>
      </c>
      <c r="B8" s="139" t="s">
        <v>71</v>
      </c>
      <c r="C8" s="139"/>
      <c r="D8" s="139" t="s">
        <v>22</v>
      </c>
      <c r="E8" s="139" t="s">
        <v>21</v>
      </c>
      <c r="F8" s="140">
        <v>1986</v>
      </c>
      <c r="G8" s="107"/>
      <c r="H8" s="110"/>
      <c r="I8" s="109"/>
      <c r="J8" s="110"/>
      <c r="K8" s="108"/>
      <c r="L8" s="109"/>
      <c r="M8" s="111"/>
      <c r="N8" s="129" t="s">
        <v>72</v>
      </c>
    </row>
    <row r="9" spans="7:15" ht="14.25">
      <c r="G9" s="115"/>
      <c r="H9" s="83"/>
      <c r="I9" s="84"/>
      <c r="J9" s="106"/>
      <c r="K9" s="88"/>
      <c r="L9" s="84"/>
      <c r="M9" s="85"/>
      <c r="N9" s="112"/>
      <c r="O9" s="55"/>
    </row>
    <row r="10" spans="7:15" ht="14.25">
      <c r="G10" s="115"/>
      <c r="H10" s="88"/>
      <c r="I10" s="84"/>
      <c r="J10" s="83"/>
      <c r="K10" s="83"/>
      <c r="L10" s="84"/>
      <c r="M10" s="85"/>
      <c r="N10" s="112"/>
      <c r="O10" s="55"/>
    </row>
    <row r="11" spans="1:15" ht="14.25">
      <c r="A11" s="105"/>
      <c r="B11" s="96"/>
      <c r="C11" s="86"/>
      <c r="D11" s="86"/>
      <c r="E11" s="86"/>
      <c r="F11" s="86"/>
      <c r="G11" s="115"/>
      <c r="H11" s="88"/>
      <c r="I11" s="84"/>
      <c r="J11" s="106"/>
      <c r="K11" s="83"/>
      <c r="L11" s="84"/>
      <c r="M11" s="85"/>
      <c r="N11" s="112"/>
      <c r="O11" s="55"/>
    </row>
    <row r="12" spans="1:15" ht="14.25">
      <c r="A12" s="105"/>
      <c r="B12" s="86"/>
      <c r="C12" s="86"/>
      <c r="D12" s="82"/>
      <c r="E12" s="86"/>
      <c r="F12" s="86"/>
      <c r="G12" s="115"/>
      <c r="H12" s="88"/>
      <c r="I12" s="84"/>
      <c r="J12" s="106"/>
      <c r="K12" s="83"/>
      <c r="L12" s="84"/>
      <c r="M12" s="85"/>
      <c r="N12" s="112"/>
      <c r="O12" s="55"/>
    </row>
    <row r="13" spans="1:15" ht="14.25">
      <c r="A13" s="105"/>
      <c r="B13" s="86"/>
      <c r="C13" s="86"/>
      <c r="D13" s="86"/>
      <c r="E13" s="86"/>
      <c r="F13" s="86"/>
      <c r="G13" s="115"/>
      <c r="H13" s="88"/>
      <c r="I13" s="84"/>
      <c r="J13" s="83"/>
      <c r="K13" s="88"/>
      <c r="L13" s="84"/>
      <c r="M13" s="85"/>
      <c r="N13" s="112"/>
      <c r="O13" s="55"/>
    </row>
    <row r="14" spans="1:15" ht="14.25">
      <c r="A14" s="105"/>
      <c r="B14" s="86"/>
      <c r="C14" s="86"/>
      <c r="D14" s="86"/>
      <c r="E14" s="86"/>
      <c r="F14" s="86"/>
      <c r="G14" s="115"/>
      <c r="H14" s="88"/>
      <c r="I14" s="84"/>
      <c r="J14" s="106"/>
      <c r="K14" s="88"/>
      <c r="L14" s="84"/>
      <c r="M14" s="85"/>
      <c r="N14" s="112"/>
      <c r="O14" s="55"/>
    </row>
    <row r="15" spans="1:15" ht="14.25">
      <c r="A15" s="105"/>
      <c r="B15" s="86"/>
      <c r="C15" s="86"/>
      <c r="D15" s="86"/>
      <c r="E15" s="86"/>
      <c r="F15" s="86"/>
      <c r="G15" s="115"/>
      <c r="H15" s="88"/>
      <c r="I15" s="116"/>
      <c r="J15" s="106"/>
      <c r="K15" s="83"/>
      <c r="L15" s="84"/>
      <c r="M15" s="113"/>
      <c r="N15" s="112"/>
      <c r="O15" s="55"/>
    </row>
    <row r="16" spans="1:15" ht="14.25">
      <c r="A16" s="105"/>
      <c r="B16" s="82"/>
      <c r="C16" s="86"/>
      <c r="D16" s="82"/>
      <c r="E16" s="86"/>
      <c r="F16" s="86"/>
      <c r="G16" s="115"/>
      <c r="H16" s="83"/>
      <c r="I16" s="116"/>
      <c r="J16" s="106"/>
      <c r="K16" s="88"/>
      <c r="L16" s="116"/>
      <c r="M16" s="113"/>
      <c r="N16" s="112"/>
      <c r="O16" s="55"/>
    </row>
    <row r="17" spans="1:15" ht="14.25">
      <c r="A17" s="105"/>
      <c r="B17" s="86"/>
      <c r="C17" s="86"/>
      <c r="D17" s="86"/>
      <c r="E17" s="86"/>
      <c r="F17" s="86"/>
      <c r="G17" s="115"/>
      <c r="H17" s="88"/>
      <c r="I17" s="84"/>
      <c r="J17" s="106"/>
      <c r="K17" s="83"/>
      <c r="L17" s="84"/>
      <c r="M17" s="85"/>
      <c r="N17" s="112"/>
      <c r="O17" s="55"/>
    </row>
  </sheetData>
  <sheetProtection/>
  <autoFilter ref="A3:N8">
    <sortState ref="A4:N17">
      <sortCondition sortBy="value" ref="N4:N17"/>
    </sortState>
  </autoFilter>
  <mergeCells count="3">
    <mergeCell ref="G1:M1"/>
    <mergeCell ref="G2:I2"/>
    <mergeCell ref="J2:L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4"/>
  <sheetViews>
    <sheetView zoomScalePageLayoutView="0" workbookViewId="0" topLeftCell="A1">
      <selection activeCell="U11" sqref="U11"/>
    </sheetView>
  </sheetViews>
  <sheetFormatPr defaultColWidth="9.140625" defaultRowHeight="15"/>
  <cols>
    <col min="2" max="2" width="25.28125" style="0" customWidth="1"/>
    <col min="3" max="3" width="11.00390625" style="0" hidden="1" customWidth="1"/>
    <col min="4" max="4" width="15.57421875" style="0" hidden="1" customWidth="1"/>
    <col min="5" max="5" width="15.00390625" style="0" hidden="1" customWidth="1"/>
    <col min="6" max="6" width="11.57421875" style="0" hidden="1" customWidth="1"/>
    <col min="7" max="7" width="7.8515625" style="0" bestFit="1" customWidth="1"/>
    <col min="8" max="8" width="7.7109375" style="0" bestFit="1" customWidth="1"/>
    <col min="9" max="9" width="7.8515625" style="0" bestFit="1" customWidth="1"/>
    <col min="10" max="10" width="7.7109375" style="0" bestFit="1" customWidth="1"/>
    <col min="11" max="11" width="7.8515625" style="0" bestFit="1" customWidth="1"/>
    <col min="12" max="12" width="7.7109375" style="0" bestFit="1" customWidth="1"/>
    <col min="13" max="13" width="7.8515625" style="0" bestFit="1" customWidth="1"/>
    <col min="14" max="14" width="7.7109375" style="0" bestFit="1" customWidth="1"/>
    <col min="15" max="15" width="5.140625" style="0" hidden="1" customWidth="1"/>
    <col min="16" max="16" width="4.421875" style="0" hidden="1" customWidth="1"/>
    <col min="17" max="17" width="11.00390625" style="0" customWidth="1"/>
    <col min="18" max="18" width="13.7109375" style="0" bestFit="1" customWidth="1"/>
    <col min="19" max="19" width="18.421875" style="0" bestFit="1" customWidth="1"/>
    <col min="20" max="20" width="14.7109375" style="0" bestFit="1" customWidth="1"/>
    <col min="21" max="21" width="16.7109375" style="0" customWidth="1"/>
  </cols>
  <sheetData>
    <row r="1" spans="1:21" ht="15" thickBot="1">
      <c r="A1" s="49"/>
      <c r="B1" s="70"/>
      <c r="C1" s="50"/>
      <c r="D1" s="50"/>
      <c r="E1" s="50"/>
      <c r="F1" s="50"/>
      <c r="G1" s="200" t="s">
        <v>0</v>
      </c>
      <c r="H1" s="201"/>
      <c r="I1" s="201"/>
      <c r="J1" s="201"/>
      <c r="K1" s="202"/>
      <c r="L1" s="202"/>
      <c r="M1" s="202"/>
      <c r="N1" s="202"/>
      <c r="O1" s="202"/>
      <c r="P1" s="202"/>
      <c r="Q1" s="203"/>
      <c r="R1" s="203"/>
      <c r="S1" s="203"/>
      <c r="T1" s="203"/>
      <c r="U1" s="204"/>
    </row>
    <row r="2" spans="1:21" ht="15" thickBot="1">
      <c r="A2" s="51"/>
      <c r="B2" s="71"/>
      <c r="C2" s="32"/>
      <c r="D2" s="32"/>
      <c r="E2" s="32"/>
      <c r="F2" s="32"/>
      <c r="G2" s="200" t="s">
        <v>1</v>
      </c>
      <c r="H2" s="206"/>
      <c r="I2" s="200" t="s">
        <v>2</v>
      </c>
      <c r="J2" s="205"/>
      <c r="K2" s="200" t="s">
        <v>51</v>
      </c>
      <c r="L2" s="206"/>
      <c r="M2" s="200" t="s">
        <v>52</v>
      </c>
      <c r="N2" s="205"/>
      <c r="O2" s="207" t="s">
        <v>53</v>
      </c>
      <c r="P2" s="208"/>
      <c r="Q2" s="207" t="s">
        <v>54</v>
      </c>
      <c r="R2" s="208"/>
      <c r="S2" s="207" t="s">
        <v>55</v>
      </c>
      <c r="T2" s="208"/>
      <c r="U2" s="172"/>
    </row>
    <row r="3" spans="1:21" ht="15" thickBot="1">
      <c r="A3" s="178" t="s">
        <v>3</v>
      </c>
      <c r="B3" s="179" t="s">
        <v>4</v>
      </c>
      <c r="C3" s="180" t="s">
        <v>5</v>
      </c>
      <c r="D3" s="180" t="s">
        <v>6</v>
      </c>
      <c r="E3" s="181" t="s">
        <v>7</v>
      </c>
      <c r="F3" s="181" t="s">
        <v>8</v>
      </c>
      <c r="G3" s="182" t="s">
        <v>56</v>
      </c>
      <c r="H3" s="182" t="s">
        <v>57</v>
      </c>
      <c r="I3" s="183" t="s">
        <v>58</v>
      </c>
      <c r="J3" s="182" t="s">
        <v>59</v>
      </c>
      <c r="K3" s="183" t="s">
        <v>60</v>
      </c>
      <c r="L3" s="184" t="s">
        <v>61</v>
      </c>
      <c r="M3" s="183" t="s">
        <v>62</v>
      </c>
      <c r="N3" s="184" t="s">
        <v>63</v>
      </c>
      <c r="O3" s="185" t="s">
        <v>64</v>
      </c>
      <c r="P3" s="186" t="s">
        <v>65</v>
      </c>
      <c r="Q3" s="187" t="s">
        <v>66</v>
      </c>
      <c r="R3" s="186" t="s">
        <v>67</v>
      </c>
      <c r="S3" s="185" t="s">
        <v>68</v>
      </c>
      <c r="T3" s="186" t="s">
        <v>69</v>
      </c>
      <c r="U3" s="188" t="s">
        <v>70</v>
      </c>
    </row>
    <row r="4" spans="1:21" ht="14.25">
      <c r="A4" s="137">
        <v>18</v>
      </c>
      <c r="B4" s="173" t="s">
        <v>47</v>
      </c>
      <c r="C4" s="136"/>
      <c r="D4" s="136" t="s">
        <v>17</v>
      </c>
      <c r="E4" s="136" t="s">
        <v>48</v>
      </c>
      <c r="F4" s="174">
        <v>1986</v>
      </c>
      <c r="G4" s="73">
        <v>1</v>
      </c>
      <c r="H4" s="175"/>
      <c r="I4" s="42">
        <v>1</v>
      </c>
      <c r="J4" s="175">
        <v>1</v>
      </c>
      <c r="K4" s="42">
        <v>1</v>
      </c>
      <c r="L4" s="43">
        <v>1</v>
      </c>
      <c r="M4" s="47">
        <v>1</v>
      </c>
      <c r="N4" s="43"/>
      <c r="O4" s="67"/>
      <c r="P4" s="62"/>
      <c r="Q4" s="176">
        <f aca="true" t="shared" si="0" ref="Q4:Q17">SUM(IF(H4&gt;0,1,0),IF(J4&gt;0,1,0),IF(L4&gt;0,1,0),IF(N4&gt;0,1,0),IF(P4&gt;0,1,0))</f>
        <v>2</v>
      </c>
      <c r="R4" s="177">
        <f aca="true" t="shared" si="1" ref="R4:R17">SUM(H4,J4,L4,N4,P4)</f>
        <v>2</v>
      </c>
      <c r="S4" s="176">
        <f aca="true" t="shared" si="2" ref="S4:S17">SUM(IF(G4&gt;0,1,0),IF(I4&gt;0,1,0),IF(K4&gt;0,1,0),IF(M4&gt;0,1,0),IF(O4&gt;0,1,0))</f>
        <v>4</v>
      </c>
      <c r="T4" s="177">
        <f aca="true" t="shared" si="3" ref="T4:T17">SUM(G4,I4,K4,M4,O4)</f>
        <v>4</v>
      </c>
      <c r="U4" s="69">
        <v>1</v>
      </c>
    </row>
    <row r="5" spans="1:21" ht="14.25">
      <c r="A5" s="74">
        <v>8</v>
      </c>
      <c r="B5" s="76" t="s">
        <v>33</v>
      </c>
      <c r="C5" s="76" t="s">
        <v>34</v>
      </c>
      <c r="D5" s="76" t="s">
        <v>22</v>
      </c>
      <c r="E5" s="76" t="s">
        <v>35</v>
      </c>
      <c r="F5" s="74">
        <v>1981</v>
      </c>
      <c r="G5" s="72">
        <v>5</v>
      </c>
      <c r="H5" s="40"/>
      <c r="I5" s="38">
        <v>1</v>
      </c>
      <c r="J5" s="40">
        <v>1</v>
      </c>
      <c r="K5" s="38">
        <v>1</v>
      </c>
      <c r="L5" s="39">
        <v>1</v>
      </c>
      <c r="M5" s="41"/>
      <c r="N5" s="39"/>
      <c r="O5" s="60"/>
      <c r="P5" s="58"/>
      <c r="Q5" s="57">
        <f t="shared" si="0"/>
        <v>2</v>
      </c>
      <c r="R5" s="59">
        <f t="shared" si="1"/>
        <v>2</v>
      </c>
      <c r="S5" s="57">
        <f t="shared" si="2"/>
        <v>3</v>
      </c>
      <c r="T5" s="59">
        <f t="shared" si="3"/>
        <v>7</v>
      </c>
      <c r="U5" s="68">
        <v>2</v>
      </c>
    </row>
    <row r="6" spans="1:21" ht="14.25">
      <c r="A6" s="74">
        <v>20</v>
      </c>
      <c r="B6" s="75" t="s">
        <v>50</v>
      </c>
      <c r="C6" s="75"/>
      <c r="D6" s="75" t="s">
        <v>22</v>
      </c>
      <c r="E6" s="75" t="s">
        <v>26</v>
      </c>
      <c r="F6" s="74">
        <v>1987</v>
      </c>
      <c r="G6" s="72">
        <v>3</v>
      </c>
      <c r="H6" s="40">
        <v>3</v>
      </c>
      <c r="I6" s="38">
        <v>1</v>
      </c>
      <c r="J6" s="40">
        <v>1</v>
      </c>
      <c r="K6" s="38">
        <v>1</v>
      </c>
      <c r="L6" s="39"/>
      <c r="M6" s="41"/>
      <c r="N6" s="39"/>
      <c r="O6" s="60"/>
      <c r="P6" s="58"/>
      <c r="Q6" s="57">
        <f t="shared" si="0"/>
        <v>2</v>
      </c>
      <c r="R6" s="59">
        <f t="shared" si="1"/>
        <v>4</v>
      </c>
      <c r="S6" s="57">
        <f t="shared" si="2"/>
        <v>3</v>
      </c>
      <c r="T6" s="59">
        <f t="shared" si="3"/>
        <v>5</v>
      </c>
      <c r="U6" s="68">
        <v>3</v>
      </c>
    </row>
    <row r="7" spans="1:21" ht="14.25">
      <c r="A7" s="74">
        <v>10</v>
      </c>
      <c r="B7" s="80" t="s">
        <v>38</v>
      </c>
      <c r="C7" s="76" t="s">
        <v>24</v>
      </c>
      <c r="D7" s="76" t="s">
        <v>22</v>
      </c>
      <c r="E7" s="76" t="s">
        <v>26</v>
      </c>
      <c r="F7" s="74">
        <v>1981</v>
      </c>
      <c r="G7" s="72">
        <v>2</v>
      </c>
      <c r="H7" s="40"/>
      <c r="I7" s="38">
        <v>2</v>
      </c>
      <c r="J7" s="40">
        <v>2</v>
      </c>
      <c r="K7" s="38">
        <v>6</v>
      </c>
      <c r="L7" s="39"/>
      <c r="M7" s="41">
        <v>1</v>
      </c>
      <c r="N7" s="39"/>
      <c r="O7" s="60"/>
      <c r="P7" s="58"/>
      <c r="Q7" s="57">
        <f t="shared" si="0"/>
        <v>1</v>
      </c>
      <c r="R7" s="59">
        <f t="shared" si="1"/>
        <v>2</v>
      </c>
      <c r="S7" s="57">
        <f t="shared" si="2"/>
        <v>4</v>
      </c>
      <c r="T7" s="59">
        <f t="shared" si="3"/>
        <v>11</v>
      </c>
      <c r="U7" s="68">
        <v>4</v>
      </c>
    </row>
    <row r="8" spans="1:21" ht="14.25">
      <c r="A8" s="74">
        <v>5</v>
      </c>
      <c r="B8" s="75" t="s">
        <v>71</v>
      </c>
      <c r="C8" s="75"/>
      <c r="D8" s="75" t="s">
        <v>22</v>
      </c>
      <c r="E8" s="75" t="s">
        <v>21</v>
      </c>
      <c r="F8" s="74">
        <v>1986</v>
      </c>
      <c r="G8" s="72"/>
      <c r="H8" s="40"/>
      <c r="I8" s="38">
        <v>1</v>
      </c>
      <c r="J8" s="40">
        <v>1</v>
      </c>
      <c r="K8" s="38"/>
      <c r="L8" s="39"/>
      <c r="M8" s="41"/>
      <c r="N8" s="39"/>
      <c r="O8" s="60"/>
      <c r="P8" s="58"/>
      <c r="Q8" s="57">
        <f t="shared" si="0"/>
        <v>1</v>
      </c>
      <c r="R8" s="59">
        <f t="shared" si="1"/>
        <v>1</v>
      </c>
      <c r="S8" s="57">
        <f t="shared" si="2"/>
        <v>1</v>
      </c>
      <c r="T8" s="59">
        <f t="shared" si="3"/>
        <v>1</v>
      </c>
      <c r="U8" s="68">
        <v>5</v>
      </c>
    </row>
    <row r="9" spans="1:21" ht="14.25">
      <c r="A9" s="74">
        <v>13</v>
      </c>
      <c r="B9" s="75" t="s">
        <v>41</v>
      </c>
      <c r="C9" s="75"/>
      <c r="D9" s="75" t="s">
        <v>22</v>
      </c>
      <c r="E9" s="75" t="s">
        <v>21</v>
      </c>
      <c r="F9" s="74">
        <v>1985</v>
      </c>
      <c r="G9" s="72"/>
      <c r="H9" s="40"/>
      <c r="I9" s="38">
        <v>1</v>
      </c>
      <c r="J9" s="40"/>
      <c r="K9" s="38">
        <v>1</v>
      </c>
      <c r="L9" s="39"/>
      <c r="M9" s="41"/>
      <c r="N9" s="39"/>
      <c r="O9" s="60"/>
      <c r="P9" s="58"/>
      <c r="Q9" s="57">
        <f t="shared" si="0"/>
        <v>0</v>
      </c>
      <c r="R9" s="59">
        <f t="shared" si="1"/>
        <v>0</v>
      </c>
      <c r="S9" s="57">
        <f t="shared" si="2"/>
        <v>2</v>
      </c>
      <c r="T9" s="59">
        <f t="shared" si="3"/>
        <v>2</v>
      </c>
      <c r="U9" s="68">
        <v>6</v>
      </c>
    </row>
    <row r="10" spans="1:21" ht="14.25">
      <c r="A10" s="74">
        <v>14</v>
      </c>
      <c r="B10" s="75" t="s">
        <v>42</v>
      </c>
      <c r="C10" s="75"/>
      <c r="D10" s="75"/>
      <c r="E10" s="75" t="s">
        <v>25</v>
      </c>
      <c r="F10" s="74">
        <v>1985</v>
      </c>
      <c r="G10" s="72"/>
      <c r="H10" s="40"/>
      <c r="I10" s="38">
        <v>1</v>
      </c>
      <c r="J10" s="40"/>
      <c r="K10" s="38">
        <v>1</v>
      </c>
      <c r="L10" s="39"/>
      <c r="M10" s="41"/>
      <c r="N10" s="39"/>
      <c r="O10" s="60"/>
      <c r="P10" s="58"/>
      <c r="Q10" s="57">
        <f t="shared" si="0"/>
        <v>0</v>
      </c>
      <c r="R10" s="59">
        <f t="shared" si="1"/>
        <v>0</v>
      </c>
      <c r="S10" s="57">
        <f t="shared" si="2"/>
        <v>2</v>
      </c>
      <c r="T10" s="59">
        <f t="shared" si="3"/>
        <v>2</v>
      </c>
      <c r="U10" s="68">
        <v>6</v>
      </c>
    </row>
    <row r="11" spans="1:21" ht="14.25">
      <c r="A11" s="74">
        <v>1</v>
      </c>
      <c r="B11" s="75" t="s">
        <v>27</v>
      </c>
      <c r="C11" s="75"/>
      <c r="D11" s="75" t="s">
        <v>22</v>
      </c>
      <c r="E11" s="75" t="s">
        <v>21</v>
      </c>
      <c r="F11" s="74">
        <v>1986</v>
      </c>
      <c r="G11" s="72">
        <v>2</v>
      </c>
      <c r="H11" s="40"/>
      <c r="I11" s="38">
        <v>1</v>
      </c>
      <c r="J11" s="40"/>
      <c r="K11" s="38"/>
      <c r="L11" s="39"/>
      <c r="M11" s="41"/>
      <c r="N11" s="39"/>
      <c r="O11" s="60"/>
      <c r="P11" s="58"/>
      <c r="Q11" s="57">
        <f t="shared" si="0"/>
        <v>0</v>
      </c>
      <c r="R11" s="59">
        <f t="shared" si="1"/>
        <v>0</v>
      </c>
      <c r="S11" s="57">
        <f t="shared" si="2"/>
        <v>2</v>
      </c>
      <c r="T11" s="59">
        <f t="shared" si="3"/>
        <v>3</v>
      </c>
      <c r="U11" s="61">
        <v>8</v>
      </c>
    </row>
    <row r="12" spans="1:21" ht="14.25">
      <c r="A12" s="74">
        <v>2</v>
      </c>
      <c r="B12" s="76" t="s">
        <v>28</v>
      </c>
      <c r="C12" s="75"/>
      <c r="D12" s="76" t="s">
        <v>22</v>
      </c>
      <c r="E12" s="76" t="s">
        <v>21</v>
      </c>
      <c r="F12" s="74">
        <v>1982</v>
      </c>
      <c r="G12" s="72"/>
      <c r="H12" s="40"/>
      <c r="I12" s="38">
        <v>1</v>
      </c>
      <c r="J12" s="40"/>
      <c r="K12" s="38"/>
      <c r="L12" s="39"/>
      <c r="M12" s="41"/>
      <c r="N12" s="39"/>
      <c r="O12" s="60"/>
      <c r="P12" s="58"/>
      <c r="Q12" s="57">
        <f t="shared" si="0"/>
        <v>0</v>
      </c>
      <c r="R12" s="59">
        <f t="shared" si="1"/>
        <v>0</v>
      </c>
      <c r="S12" s="57">
        <f t="shared" si="2"/>
        <v>1</v>
      </c>
      <c r="T12" s="59">
        <f t="shared" si="3"/>
        <v>1</v>
      </c>
      <c r="U12" s="61">
        <v>9</v>
      </c>
    </row>
    <row r="13" spans="1:21" ht="14.25">
      <c r="A13" s="74">
        <v>9</v>
      </c>
      <c r="B13" s="75" t="s">
        <v>36</v>
      </c>
      <c r="C13" s="75" t="s">
        <v>37</v>
      </c>
      <c r="D13" s="75" t="s">
        <v>18</v>
      </c>
      <c r="E13" s="75" t="s">
        <v>25</v>
      </c>
      <c r="F13" s="74">
        <v>1991</v>
      </c>
      <c r="G13" s="72"/>
      <c r="H13" s="40"/>
      <c r="I13" s="38"/>
      <c r="J13" s="40"/>
      <c r="K13" s="38">
        <v>1</v>
      </c>
      <c r="L13" s="39"/>
      <c r="M13" s="41"/>
      <c r="N13" s="39"/>
      <c r="O13" s="60"/>
      <c r="P13" s="58"/>
      <c r="Q13" s="57">
        <f t="shared" si="0"/>
        <v>0</v>
      </c>
      <c r="R13" s="59">
        <f t="shared" si="1"/>
        <v>0</v>
      </c>
      <c r="S13" s="57">
        <f t="shared" si="2"/>
        <v>1</v>
      </c>
      <c r="T13" s="59">
        <f t="shared" si="3"/>
        <v>1</v>
      </c>
      <c r="U13" s="68">
        <v>9</v>
      </c>
    </row>
    <row r="14" spans="1:21" ht="14.25">
      <c r="A14" s="74">
        <v>15</v>
      </c>
      <c r="B14" s="75" t="s">
        <v>43</v>
      </c>
      <c r="C14" s="75"/>
      <c r="D14" s="75" t="s">
        <v>22</v>
      </c>
      <c r="E14" s="75" t="s">
        <v>25</v>
      </c>
      <c r="F14" s="74">
        <v>1985</v>
      </c>
      <c r="G14" s="72"/>
      <c r="H14" s="40"/>
      <c r="I14" s="38">
        <v>2</v>
      </c>
      <c r="J14" s="40"/>
      <c r="K14" s="38"/>
      <c r="L14" s="39"/>
      <c r="M14" s="41"/>
      <c r="N14" s="39"/>
      <c r="O14" s="60"/>
      <c r="P14" s="58"/>
      <c r="Q14" s="57">
        <f t="shared" si="0"/>
        <v>0</v>
      </c>
      <c r="R14" s="59">
        <f t="shared" si="1"/>
        <v>0</v>
      </c>
      <c r="S14" s="57">
        <f t="shared" si="2"/>
        <v>1</v>
      </c>
      <c r="T14" s="59">
        <f t="shared" si="3"/>
        <v>2</v>
      </c>
      <c r="U14" s="68">
        <v>11</v>
      </c>
    </row>
    <row r="15" spans="1:21" ht="14.25">
      <c r="A15" s="74">
        <v>12</v>
      </c>
      <c r="B15" s="75" t="s">
        <v>40</v>
      </c>
      <c r="C15" s="75" t="s">
        <v>37</v>
      </c>
      <c r="D15" s="75" t="s">
        <v>18</v>
      </c>
      <c r="E15" s="75" t="s">
        <v>21</v>
      </c>
      <c r="F15" s="74">
        <v>1989</v>
      </c>
      <c r="G15" s="72"/>
      <c r="H15" s="40"/>
      <c r="I15" s="38"/>
      <c r="J15" s="40"/>
      <c r="K15" s="38"/>
      <c r="L15" s="39"/>
      <c r="M15" s="41"/>
      <c r="N15" s="39"/>
      <c r="O15" s="60"/>
      <c r="P15" s="58"/>
      <c r="Q15" s="57">
        <f t="shared" si="0"/>
        <v>0</v>
      </c>
      <c r="R15" s="59">
        <f t="shared" si="1"/>
        <v>0</v>
      </c>
      <c r="S15" s="57">
        <f t="shared" si="2"/>
        <v>0</v>
      </c>
      <c r="T15" s="59">
        <f t="shared" si="3"/>
        <v>0</v>
      </c>
      <c r="U15" s="68">
        <v>12</v>
      </c>
    </row>
    <row r="16" spans="1:21" ht="14.25">
      <c r="A16" s="74">
        <v>16</v>
      </c>
      <c r="B16" s="75" t="s">
        <v>44</v>
      </c>
      <c r="C16" s="75"/>
      <c r="D16" s="75" t="s">
        <v>22</v>
      </c>
      <c r="E16" s="75" t="s">
        <v>21</v>
      </c>
      <c r="F16" s="74">
        <v>1985</v>
      </c>
      <c r="G16" s="72"/>
      <c r="H16" s="40"/>
      <c r="I16" s="38"/>
      <c r="J16" s="40"/>
      <c r="K16" s="38"/>
      <c r="L16" s="39"/>
      <c r="M16" s="41"/>
      <c r="N16" s="39"/>
      <c r="O16" s="60"/>
      <c r="P16" s="58"/>
      <c r="Q16" s="57">
        <f t="shared" si="0"/>
        <v>0</v>
      </c>
      <c r="R16" s="59">
        <f t="shared" si="1"/>
        <v>0</v>
      </c>
      <c r="S16" s="57">
        <f t="shared" si="2"/>
        <v>0</v>
      </c>
      <c r="T16" s="59">
        <f t="shared" si="3"/>
        <v>0</v>
      </c>
      <c r="U16" s="68">
        <v>12</v>
      </c>
    </row>
    <row r="17" spans="1:21" ht="14.25">
      <c r="A17" s="74">
        <v>21</v>
      </c>
      <c r="B17" s="75" t="s">
        <v>74</v>
      </c>
      <c r="C17" s="75" t="s">
        <v>37</v>
      </c>
      <c r="D17" s="75" t="s">
        <v>18</v>
      </c>
      <c r="E17" s="75"/>
      <c r="F17" s="74"/>
      <c r="G17" s="72"/>
      <c r="H17" s="39"/>
      <c r="I17" s="38"/>
      <c r="J17" s="39"/>
      <c r="K17" s="38"/>
      <c r="L17" s="39"/>
      <c r="M17" s="38"/>
      <c r="N17" s="39"/>
      <c r="O17" s="57"/>
      <c r="P17" s="58"/>
      <c r="Q17" s="57">
        <f t="shared" si="0"/>
        <v>0</v>
      </c>
      <c r="R17" s="59">
        <f t="shared" si="1"/>
        <v>0</v>
      </c>
      <c r="S17" s="57">
        <f t="shared" si="2"/>
        <v>0</v>
      </c>
      <c r="T17" s="59">
        <f t="shared" si="3"/>
        <v>0</v>
      </c>
      <c r="U17" s="68">
        <v>12</v>
      </c>
    </row>
    <row r="18" spans="1:21" ht="14.25">
      <c r="A18" s="77">
        <v>3</v>
      </c>
      <c r="B18" s="78" t="s">
        <v>29</v>
      </c>
      <c r="C18" s="79" t="s">
        <v>23</v>
      </c>
      <c r="D18" s="78" t="s">
        <v>22</v>
      </c>
      <c r="E18" s="78" t="s">
        <v>21</v>
      </c>
      <c r="F18" s="77"/>
      <c r="G18" s="72"/>
      <c r="H18" s="40"/>
      <c r="I18" s="38"/>
      <c r="J18" s="40"/>
      <c r="K18" s="38"/>
      <c r="L18" s="39"/>
      <c r="M18" s="41"/>
      <c r="N18" s="39"/>
      <c r="O18" s="60"/>
      <c r="P18" s="58"/>
      <c r="Q18" s="57"/>
      <c r="R18" s="59"/>
      <c r="S18" s="57"/>
      <c r="T18" s="59"/>
      <c r="U18" s="61"/>
    </row>
    <row r="19" spans="1:21" ht="14.25">
      <c r="A19" s="77">
        <v>4</v>
      </c>
      <c r="B19" s="79" t="s">
        <v>30</v>
      </c>
      <c r="C19" s="79"/>
      <c r="D19" s="79"/>
      <c r="E19" s="79"/>
      <c r="F19" s="77">
        <v>1986</v>
      </c>
      <c r="G19" s="73"/>
      <c r="H19" s="43"/>
      <c r="I19" s="42"/>
      <c r="J19" s="43"/>
      <c r="K19" s="42"/>
      <c r="L19" s="43"/>
      <c r="M19" s="47"/>
      <c r="N19" s="43"/>
      <c r="O19" s="67"/>
      <c r="P19" s="62"/>
      <c r="Q19" s="57"/>
      <c r="R19" s="59"/>
      <c r="S19" s="57"/>
      <c r="T19" s="59"/>
      <c r="U19" s="69"/>
    </row>
    <row r="20" spans="1:21" ht="14.25">
      <c r="A20" s="77">
        <v>6</v>
      </c>
      <c r="B20" s="79" t="s">
        <v>31</v>
      </c>
      <c r="C20" s="79"/>
      <c r="D20" s="79" t="s">
        <v>22</v>
      </c>
      <c r="E20" s="79" t="s">
        <v>25</v>
      </c>
      <c r="F20" s="77">
        <v>1988</v>
      </c>
      <c r="G20" s="72"/>
      <c r="H20" s="40"/>
      <c r="I20" s="38"/>
      <c r="J20" s="40"/>
      <c r="K20" s="38"/>
      <c r="L20" s="39"/>
      <c r="M20" s="41"/>
      <c r="N20" s="39"/>
      <c r="O20" s="60"/>
      <c r="P20" s="58"/>
      <c r="Q20" s="57"/>
      <c r="R20" s="59"/>
      <c r="S20" s="57"/>
      <c r="T20" s="59"/>
      <c r="U20" s="68"/>
    </row>
    <row r="21" spans="1:21" ht="14.25">
      <c r="A21" s="77">
        <v>7</v>
      </c>
      <c r="B21" s="79" t="s">
        <v>32</v>
      </c>
      <c r="C21" s="79"/>
      <c r="D21" s="79"/>
      <c r="E21" s="79" t="s">
        <v>19</v>
      </c>
      <c r="F21" s="77">
        <v>1985</v>
      </c>
      <c r="G21" s="72"/>
      <c r="H21" s="39"/>
      <c r="I21" s="38"/>
      <c r="J21" s="39"/>
      <c r="K21" s="38"/>
      <c r="L21" s="39"/>
      <c r="M21" s="38"/>
      <c r="N21" s="39"/>
      <c r="O21" s="57"/>
      <c r="P21" s="58"/>
      <c r="Q21" s="57"/>
      <c r="R21" s="59"/>
      <c r="S21" s="57"/>
      <c r="T21" s="59"/>
      <c r="U21" s="68"/>
    </row>
    <row r="22" spans="1:21" ht="14.25">
      <c r="A22" s="77">
        <v>11</v>
      </c>
      <c r="B22" s="79" t="s">
        <v>39</v>
      </c>
      <c r="C22" s="79" t="s">
        <v>20</v>
      </c>
      <c r="D22" s="79" t="s">
        <v>18</v>
      </c>
      <c r="E22" s="79" t="s">
        <v>25</v>
      </c>
      <c r="F22" s="77">
        <v>1986</v>
      </c>
      <c r="G22" s="72"/>
      <c r="H22" s="39"/>
      <c r="I22" s="38"/>
      <c r="J22" s="39"/>
      <c r="K22" s="38"/>
      <c r="L22" s="39"/>
      <c r="M22" s="38"/>
      <c r="N22" s="39"/>
      <c r="O22" s="57"/>
      <c r="P22" s="58"/>
      <c r="Q22" s="57"/>
      <c r="R22" s="59"/>
      <c r="S22" s="57"/>
      <c r="T22" s="59"/>
      <c r="U22" s="68"/>
    </row>
    <row r="23" spans="1:21" ht="14.25">
      <c r="A23" s="77">
        <v>17</v>
      </c>
      <c r="B23" s="79" t="s">
        <v>45</v>
      </c>
      <c r="C23" s="79" t="s">
        <v>20</v>
      </c>
      <c r="D23" s="79" t="s">
        <v>18</v>
      </c>
      <c r="E23" s="79" t="s">
        <v>46</v>
      </c>
      <c r="F23" s="77">
        <v>1987</v>
      </c>
      <c r="G23" s="72"/>
      <c r="H23" s="40"/>
      <c r="I23" s="38"/>
      <c r="J23" s="40"/>
      <c r="K23" s="38"/>
      <c r="L23" s="39"/>
      <c r="M23" s="41"/>
      <c r="N23" s="39"/>
      <c r="O23" s="60"/>
      <c r="P23" s="58"/>
      <c r="Q23" s="57"/>
      <c r="R23" s="59"/>
      <c r="S23" s="57"/>
      <c r="T23" s="59"/>
      <c r="U23" s="68"/>
    </row>
    <row r="24" spans="1:21" ht="15" thickBot="1">
      <c r="A24" s="77">
        <v>19</v>
      </c>
      <c r="B24" s="79" t="s">
        <v>49</v>
      </c>
      <c r="C24" s="79" t="s">
        <v>20</v>
      </c>
      <c r="D24" s="79" t="s">
        <v>18</v>
      </c>
      <c r="E24" s="79"/>
      <c r="F24" s="77">
        <v>1984</v>
      </c>
      <c r="G24" s="143"/>
      <c r="H24" s="53"/>
      <c r="I24" s="54"/>
      <c r="J24" s="53"/>
      <c r="K24" s="54"/>
      <c r="L24" s="53"/>
      <c r="M24" s="54"/>
      <c r="N24" s="53"/>
      <c r="O24" s="144"/>
      <c r="P24" s="132"/>
      <c r="Q24" s="131"/>
      <c r="R24" s="133"/>
      <c r="S24" s="131"/>
      <c r="T24" s="133"/>
      <c r="U24" s="134"/>
    </row>
    <row r="25" spans="6:21" ht="14.25">
      <c r="F25" s="55"/>
      <c r="G25" s="34"/>
      <c r="H25" s="34"/>
      <c r="I25" s="34"/>
      <c r="J25" s="34"/>
      <c r="K25" s="34"/>
      <c r="L25" s="48"/>
      <c r="M25" s="48"/>
      <c r="N25" s="48"/>
      <c r="O25" s="130"/>
      <c r="P25" s="130"/>
      <c r="Q25" s="56"/>
      <c r="R25" s="56"/>
      <c r="S25" s="56"/>
      <c r="T25" s="56"/>
      <c r="U25" s="66"/>
    </row>
    <row r="26" spans="1:21" ht="14.25">
      <c r="A26" s="37"/>
      <c r="B26" s="45"/>
      <c r="C26" s="44"/>
      <c r="D26" s="31"/>
      <c r="E26" s="33"/>
      <c r="F26" s="33"/>
      <c r="G26" s="34"/>
      <c r="H26" s="48"/>
      <c r="I26" s="34"/>
      <c r="J26" s="48"/>
      <c r="K26" s="34"/>
      <c r="L26" s="48"/>
      <c r="M26" s="48"/>
      <c r="N26" s="48"/>
      <c r="O26" s="130"/>
      <c r="P26" s="130"/>
      <c r="Q26" s="56"/>
      <c r="R26" s="56"/>
      <c r="S26" s="56"/>
      <c r="T26" s="56"/>
      <c r="U26" s="66"/>
    </row>
    <row r="27" spans="1:21" ht="14.25">
      <c r="A27" s="37"/>
      <c r="B27" s="44"/>
      <c r="C27" s="44"/>
      <c r="D27" s="33"/>
      <c r="E27" s="33"/>
      <c r="F27" s="33"/>
      <c r="G27" s="34"/>
      <c r="H27" s="34"/>
      <c r="I27" s="34"/>
      <c r="J27" s="34"/>
      <c r="K27" s="34"/>
      <c r="L27" s="48"/>
      <c r="M27" s="48"/>
      <c r="N27" s="48"/>
      <c r="O27" s="130"/>
      <c r="P27" s="130"/>
      <c r="Q27" s="56"/>
      <c r="R27" s="56"/>
      <c r="S27" s="56"/>
      <c r="T27" s="56"/>
      <c r="U27" s="66"/>
    </row>
    <row r="28" spans="1:21" ht="14.25">
      <c r="A28" s="37"/>
      <c r="B28" s="44"/>
      <c r="C28" s="44"/>
      <c r="D28" s="33"/>
      <c r="E28" s="33"/>
      <c r="F28" s="33"/>
      <c r="G28" s="34"/>
      <c r="H28" s="48"/>
      <c r="I28" s="34"/>
      <c r="J28" s="34"/>
      <c r="K28" s="34"/>
      <c r="L28" s="48"/>
      <c r="M28" s="34"/>
      <c r="N28" s="48"/>
      <c r="O28" s="56"/>
      <c r="P28" s="130"/>
      <c r="Q28" s="56"/>
      <c r="R28" s="56"/>
      <c r="S28" s="56"/>
      <c r="T28" s="56"/>
      <c r="U28" s="66"/>
    </row>
    <row r="29" spans="1:21" ht="14.25">
      <c r="A29" s="37"/>
      <c r="B29" s="44"/>
      <c r="C29" s="44"/>
      <c r="D29" s="31"/>
      <c r="E29" s="33"/>
      <c r="F29" s="33"/>
      <c r="G29" s="34"/>
      <c r="H29" s="48"/>
      <c r="I29" s="34"/>
      <c r="J29" s="48"/>
      <c r="K29" s="34"/>
      <c r="L29" s="48"/>
      <c r="M29" s="34"/>
      <c r="N29" s="48"/>
      <c r="O29" s="56"/>
      <c r="P29" s="130"/>
      <c r="Q29" s="56"/>
      <c r="R29" s="56"/>
      <c r="S29" s="56"/>
      <c r="T29" s="56"/>
      <c r="U29" s="66"/>
    </row>
    <row r="30" spans="1:21" ht="14.25">
      <c r="A30" s="37"/>
      <c r="B30" s="46"/>
      <c r="C30" s="44"/>
      <c r="D30" s="33"/>
      <c r="E30" s="33"/>
      <c r="F30" s="33"/>
      <c r="G30" s="34"/>
      <c r="H30" s="34"/>
      <c r="I30" s="34"/>
      <c r="J30" s="34"/>
      <c r="K30" s="34"/>
      <c r="L30" s="48"/>
      <c r="M30" s="48"/>
      <c r="N30" s="48"/>
      <c r="O30" s="130"/>
      <c r="P30" s="130"/>
      <c r="Q30" s="56"/>
      <c r="R30" s="56"/>
      <c r="S30" s="56"/>
      <c r="T30" s="56"/>
      <c r="U30" s="66"/>
    </row>
    <row r="31" spans="1:21" ht="14.25">
      <c r="A31" s="37"/>
      <c r="B31" s="44"/>
      <c r="C31" s="44"/>
      <c r="D31" s="33"/>
      <c r="E31" s="33"/>
      <c r="F31" s="33"/>
      <c r="G31" s="34"/>
      <c r="H31" s="34"/>
      <c r="I31" s="34"/>
      <c r="J31" s="34"/>
      <c r="K31" s="34"/>
      <c r="L31" s="48"/>
      <c r="M31" s="48"/>
      <c r="N31" s="48"/>
      <c r="O31" s="130"/>
      <c r="P31" s="130"/>
      <c r="Q31" s="56"/>
      <c r="R31" s="56"/>
      <c r="S31" s="56"/>
      <c r="T31" s="56"/>
      <c r="U31" s="66"/>
    </row>
    <row r="32" spans="1:21" ht="14.25">
      <c r="A32" s="37"/>
      <c r="B32" s="44"/>
      <c r="C32" s="44"/>
      <c r="D32" s="33"/>
      <c r="E32" s="33"/>
      <c r="F32" s="33"/>
      <c r="G32" s="34"/>
      <c r="H32" s="34"/>
      <c r="I32" s="34"/>
      <c r="J32" s="34"/>
      <c r="K32" s="34"/>
      <c r="L32" s="48"/>
      <c r="M32" s="48"/>
      <c r="N32" s="48"/>
      <c r="O32" s="130"/>
      <c r="P32" s="130"/>
      <c r="Q32" s="56"/>
      <c r="R32" s="56"/>
      <c r="S32" s="56"/>
      <c r="T32" s="56"/>
      <c r="U32" s="66"/>
    </row>
    <row r="33" spans="1:21" ht="14.25">
      <c r="A33" s="37"/>
      <c r="B33" s="31"/>
      <c r="C33" s="31"/>
      <c r="D33" s="31"/>
      <c r="E33" s="31"/>
      <c r="F33" s="31"/>
      <c r="G33" s="34"/>
      <c r="H33" s="34"/>
      <c r="I33" s="34"/>
      <c r="J33" s="34"/>
      <c r="K33" s="34"/>
      <c r="L33" s="48"/>
      <c r="M33" s="48"/>
      <c r="N33" s="48"/>
      <c r="O33" s="130"/>
      <c r="P33" s="130"/>
      <c r="Q33" s="56"/>
      <c r="R33" s="56"/>
      <c r="S33" s="56"/>
      <c r="T33" s="56"/>
      <c r="U33" s="66"/>
    </row>
    <row r="34" spans="1:21" ht="14.25">
      <c r="A34" s="37"/>
      <c r="B34" s="36"/>
      <c r="C34" s="36"/>
      <c r="D34" s="35"/>
      <c r="E34" s="35"/>
      <c r="F34" s="35"/>
      <c r="G34" s="34"/>
      <c r="H34" s="34"/>
      <c r="I34" s="34"/>
      <c r="J34" s="34"/>
      <c r="K34" s="34"/>
      <c r="L34" s="48"/>
      <c r="M34" s="48"/>
      <c r="N34" s="48"/>
      <c r="O34" s="130"/>
      <c r="P34" s="130"/>
      <c r="Q34" s="56"/>
      <c r="R34" s="56"/>
      <c r="S34" s="56"/>
      <c r="T34" s="56"/>
      <c r="U34" s="66"/>
    </row>
    <row r="35" spans="14:21" ht="14.25">
      <c r="N35" s="52"/>
      <c r="O35" s="130"/>
      <c r="P35" s="130"/>
      <c r="Q35" s="56"/>
      <c r="R35" s="56"/>
      <c r="S35" s="56"/>
      <c r="T35" s="56"/>
      <c r="U35" s="66"/>
    </row>
    <row r="36" spans="14:21" ht="14.25">
      <c r="N36" s="52"/>
      <c r="O36" s="130"/>
      <c r="P36" s="130"/>
      <c r="Q36" s="56"/>
      <c r="R36" s="56"/>
      <c r="S36" s="56"/>
      <c r="T36" s="56"/>
      <c r="U36" s="66"/>
    </row>
    <row r="37" spans="14:21" ht="14.25">
      <c r="N37" s="52"/>
      <c r="O37" s="130"/>
      <c r="P37" s="130"/>
      <c r="Q37" s="56"/>
      <c r="R37" s="56"/>
      <c r="S37" s="56"/>
      <c r="T37" s="56"/>
      <c r="U37" s="66"/>
    </row>
    <row r="38" spans="14:21" ht="14.25">
      <c r="N38" s="52"/>
      <c r="O38" s="56"/>
      <c r="P38" s="130"/>
      <c r="Q38" s="56"/>
      <c r="R38" s="56"/>
      <c r="S38" s="56"/>
      <c r="T38" s="56"/>
      <c r="U38" s="66"/>
    </row>
    <row r="39" spans="14:21" ht="14.25">
      <c r="N39" s="52"/>
      <c r="O39" s="130"/>
      <c r="P39" s="130"/>
      <c r="Q39" s="56"/>
      <c r="R39" s="56"/>
      <c r="S39" s="56"/>
      <c r="T39" s="56"/>
      <c r="U39" s="66"/>
    </row>
    <row r="40" spans="14:21" ht="14.25">
      <c r="N40" s="52"/>
      <c r="O40" s="130"/>
      <c r="P40" s="130"/>
      <c r="Q40" s="56"/>
      <c r="R40" s="56"/>
      <c r="S40" s="56"/>
      <c r="T40" s="56"/>
      <c r="U40" s="66"/>
    </row>
    <row r="41" spans="14:21" ht="14.25">
      <c r="N41" s="52"/>
      <c r="O41" s="130"/>
      <c r="P41" s="130"/>
      <c r="Q41" s="56"/>
      <c r="R41" s="56"/>
      <c r="S41" s="56"/>
      <c r="T41" s="56"/>
      <c r="U41" s="66"/>
    </row>
    <row r="42" spans="14:21" ht="14.25">
      <c r="N42" s="52"/>
      <c r="O42" s="52"/>
      <c r="P42" s="52"/>
      <c r="Q42" s="52"/>
      <c r="R42" s="52"/>
      <c r="S42" s="52"/>
      <c r="T42" s="52"/>
      <c r="U42" s="52"/>
    </row>
    <row r="43" spans="14:21" ht="14.25">
      <c r="N43" s="52"/>
      <c r="O43" s="52"/>
      <c r="P43" s="52"/>
      <c r="Q43" s="52"/>
      <c r="R43" s="52"/>
      <c r="S43" s="52"/>
      <c r="T43" s="52"/>
      <c r="U43" s="52"/>
    </row>
    <row r="44" spans="14:21" ht="14.25">
      <c r="N44" s="52"/>
      <c r="O44" s="52"/>
      <c r="P44" s="52"/>
      <c r="Q44" s="52"/>
      <c r="R44" s="52"/>
      <c r="S44" s="52"/>
      <c r="T44" s="52"/>
      <c r="U44" s="52"/>
    </row>
  </sheetData>
  <sheetProtection/>
  <mergeCells count="8">
    <mergeCell ref="G1:U1"/>
    <mergeCell ref="M2:N2"/>
    <mergeCell ref="G2:H2"/>
    <mergeCell ref="I2:J2"/>
    <mergeCell ref="K2:L2"/>
    <mergeCell ref="O2:P2"/>
    <mergeCell ref="Q2:R2"/>
    <mergeCell ref="S2:T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2010-11-29T05:56:24Z</dcterms:created>
  <dcterms:modified xsi:type="dcterms:W3CDTF">2010-12-01T13:58:51Z</dcterms:modified>
  <cp:category/>
  <cp:version/>
  <cp:contentType/>
  <cp:contentStatus/>
</cp:coreProperties>
</file>