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760" activeTab="1"/>
  </bookViews>
  <sheets>
    <sheet name="школа" sheetId="1" r:id="rId1"/>
    <sheet name="восхождения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<sst xmlns="http://schemas.openxmlformats.org/spreadsheetml/2006/main" count="309" uniqueCount="97">
  <si>
    <t>Команда</t>
  </si>
  <si>
    <t>Место</t>
  </si>
  <si>
    <t>ПРОТОКОЛ</t>
  </si>
  <si>
    <t>Б</t>
  </si>
  <si>
    <t>А</t>
  </si>
  <si>
    <t>R1</t>
  </si>
  <si>
    <t>Sm, м</t>
  </si>
  <si>
    <t>S, м</t>
  </si>
  <si>
    <t>Участник (ФИО)</t>
  </si>
  <si>
    <t>Киев</t>
  </si>
  <si>
    <t>Харьков</t>
  </si>
  <si>
    <t>Сумы</t>
  </si>
  <si>
    <t>Винница</t>
  </si>
  <si>
    <t>Полтава</t>
  </si>
  <si>
    <t>Одесса-1</t>
  </si>
  <si>
    <t>Одесса-2</t>
  </si>
  <si>
    <t>Днепр</t>
  </si>
  <si>
    <t>Чемпионат Украины  по альпинизму, скальный класс,</t>
  </si>
  <si>
    <t>Малга Чапела, Италия</t>
  </si>
  <si>
    <t>"Школа": этап 1-свободное лазание на трудность (маршрут №1)</t>
  </si>
  <si>
    <t>C =1</t>
  </si>
  <si>
    <t>R= CхТb/Т</t>
  </si>
  <si>
    <t>R= Cx (Tb/Tm)(S/Sm)</t>
  </si>
  <si>
    <t>Тв, сек.</t>
  </si>
  <si>
    <t>Т, сек.</t>
  </si>
  <si>
    <t>Горбенко М.М.</t>
  </si>
  <si>
    <t>Копейка Г.В.</t>
  </si>
  <si>
    <t>"Школа": этап 1-свободное лазание на трудность (маршрут №2)</t>
  </si>
  <si>
    <t>Оченаш А.В.</t>
  </si>
  <si>
    <t>Заколодний А.В.</t>
  </si>
  <si>
    <t>Шимко Н.Н.</t>
  </si>
  <si>
    <t>Бублик С.Ю.</t>
  </si>
  <si>
    <t>Ясинская А.Л.</t>
  </si>
  <si>
    <t>Шиян М.Б.</t>
  </si>
  <si>
    <t>Пугачев С.А.</t>
  </si>
  <si>
    <t>Перевалов М.В.</t>
  </si>
  <si>
    <t>Лавриненко А.В.</t>
  </si>
  <si>
    <t>Максименко С.А.</t>
  </si>
  <si>
    <t>Клебанский В.М.</t>
  </si>
  <si>
    <t>Кийко А.С.</t>
  </si>
  <si>
    <t>Мирончак М.В.</t>
  </si>
  <si>
    <t>Венславовский Д.А.</t>
  </si>
  <si>
    <t>Шиян С.Б.</t>
  </si>
  <si>
    <t>Малый А.С.</t>
  </si>
  <si>
    <t>Главный судья</t>
  </si>
  <si>
    <t>Главный секретарь</t>
  </si>
  <si>
    <t>06.07.2014г.</t>
  </si>
  <si>
    <t>"Школа": этап 1-свободное лазание на трудность (итог по двум маршрутам)</t>
  </si>
  <si>
    <t>+/-</t>
  </si>
  <si>
    <t>топ</t>
  </si>
  <si>
    <t>+</t>
  </si>
  <si>
    <t>Старт №</t>
  </si>
  <si>
    <t>R2</t>
  </si>
  <si>
    <t>м-т №1, R1</t>
  </si>
  <si>
    <t>м-т №2, R2</t>
  </si>
  <si>
    <t>Сумма, два маршрута, R=R1+R2</t>
  </si>
  <si>
    <t>11-13.07.2014г.</t>
  </si>
  <si>
    <t>Мармолада, Малга Чапела, Италия</t>
  </si>
  <si>
    <t>этап 2 - "Восхождения"</t>
  </si>
  <si>
    <t>Маршрут</t>
  </si>
  <si>
    <t>Баллы</t>
  </si>
  <si>
    <t>Штрафные баллы</t>
  </si>
  <si>
    <t>Баллы, маршрут</t>
  </si>
  <si>
    <t>Баллы команды</t>
  </si>
  <si>
    <t>рейтинг</t>
  </si>
  <si>
    <t>протяж</t>
  </si>
  <si>
    <t>отклон.</t>
  </si>
  <si>
    <t>ночь</t>
  </si>
  <si>
    <t>снятие</t>
  </si>
  <si>
    <t>Punta Penia, Viva Gorbi, №161</t>
  </si>
  <si>
    <t>ED+, 155м;   D-, 800м</t>
  </si>
  <si>
    <t>Serauta, Variante diretta, №11</t>
  </si>
  <si>
    <t>Serauta, Stella cometa, №23</t>
  </si>
  <si>
    <t>D+, 700м</t>
  </si>
  <si>
    <t>Omberta, Specchio di Sara,</t>
  </si>
  <si>
    <t xml:space="preserve"> №50,   EX, 1085м</t>
  </si>
  <si>
    <t>Omberta,  Don Quixote, №81</t>
  </si>
  <si>
    <t>D+, 800м</t>
  </si>
  <si>
    <t>Serauta, Canalone di Forcella,</t>
  </si>
  <si>
    <t xml:space="preserve"> №26, PD, 700м</t>
  </si>
  <si>
    <t>сложн</t>
  </si>
  <si>
    <t>баллы</t>
  </si>
  <si>
    <t>PD</t>
  </si>
  <si>
    <t>D+</t>
  </si>
  <si>
    <t>TD-</t>
  </si>
  <si>
    <t>TD</t>
  </si>
  <si>
    <t>TD+</t>
  </si>
  <si>
    <t>ED-</t>
  </si>
  <si>
    <t>ED</t>
  </si>
  <si>
    <t>ED+</t>
  </si>
  <si>
    <t>EX</t>
  </si>
  <si>
    <t>ИТОГОВЫЙ ПРОТОКОЛ</t>
  </si>
  <si>
    <t>14.07.2014г.</t>
  </si>
  <si>
    <t>Баллы, "школа"</t>
  </si>
  <si>
    <t>Баллы, "восхождения"</t>
  </si>
  <si>
    <t>Итого, баллы</t>
  </si>
  <si>
    <t>TD, 330м и TD+, 215м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</si>
</sst>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2" fillId="0" borderId="16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 shrinkToFit="1"/>
    </xf>
    <xf numFmtId="2" fontId="0" fillId="0" borderId="15" xfId="0" applyNumberFormat="1" applyBorder="1" applyAlignment="1">
      <alignment horizontal="center" vertical="center" shrinkToFit="1"/>
    </xf>
    <xf numFmtId="2" fontId="2" fillId="0" borderId="27" xfId="0" applyNumberFormat="1" applyFont="1" applyBorder="1" applyAlignment="1">
      <alignment horizontal="center" vertical="center" shrinkToFit="1"/>
    </xf>
    <xf numFmtId="2" fontId="2" fillId="0" borderId="28" xfId="0" applyNumberFormat="1" applyFont="1" applyBorder="1" applyAlignment="1">
      <alignment horizontal="center" vertical="center" shrinkToFit="1"/>
    </xf>
    <xf numFmtId="2" fontId="2" fillId="0" borderId="29" xfId="0" applyNumberFormat="1" applyFont="1" applyBorder="1" applyAlignment="1">
      <alignment horizontal="center" vertical="center" shrinkToFit="1"/>
    </xf>
    <xf numFmtId="2" fontId="2" fillId="0" borderId="3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shrinkToFit="1"/>
    </xf>
    <xf numFmtId="2" fontId="0" fillId="0" borderId="25" xfId="0" applyNumberFormat="1" applyBorder="1" applyAlignment="1">
      <alignment horizontal="center" shrinkToFit="1"/>
    </xf>
    <xf numFmtId="0" fontId="0" fillId="0" borderId="13" xfId="0" applyFon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shrinkToFit="1"/>
    </xf>
    <xf numFmtId="0" fontId="3" fillId="0" borderId="32" xfId="0" applyFon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 shrinkToFit="1"/>
    </xf>
    <xf numFmtId="2" fontId="0" fillId="0" borderId="31" xfId="0" applyNumberFormat="1" applyBorder="1" applyAlignment="1">
      <alignment horizontal="center" shrinkToFit="1"/>
    </xf>
    <xf numFmtId="2" fontId="0" fillId="0" borderId="34" xfId="0" applyNumberFormat="1" applyBorder="1" applyAlignment="1">
      <alignment horizontal="center" vertical="center" shrinkToFit="1"/>
    </xf>
    <xf numFmtId="2" fontId="2" fillId="0" borderId="35" xfId="0" applyNumberFormat="1" applyFont="1" applyBorder="1" applyAlignment="1">
      <alignment horizontal="center" vertical="center" shrinkToFit="1"/>
    </xf>
    <xf numFmtId="2" fontId="2" fillId="0" borderId="36" xfId="0" applyNumberFormat="1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2" fontId="2" fillId="0" borderId="39" xfId="0" applyNumberFormat="1" applyFont="1" applyBorder="1" applyAlignment="1">
      <alignment horizontal="center" vertical="center" shrinkToFit="1"/>
    </xf>
    <xf numFmtId="2" fontId="2" fillId="0" borderId="40" xfId="0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42" xfId="0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 shrinkToFit="1"/>
    </xf>
    <xf numFmtId="1" fontId="2" fillId="0" borderId="25" xfId="0" applyNumberFormat="1" applyFont="1" applyBorder="1" applyAlignment="1">
      <alignment horizontal="center" vertical="center" shrinkToFit="1"/>
    </xf>
    <xf numFmtId="2" fontId="2" fillId="0" borderId="3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 shrinkToFi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="110" zoomScaleNormal="110" workbookViewId="0" topLeftCell="A72">
      <selection activeCell="M37" sqref="M37:M38"/>
    </sheetView>
  </sheetViews>
  <sheetFormatPr defaultColWidth="9.00390625" defaultRowHeight="12.75"/>
  <cols>
    <col min="1" max="1" width="3.375" style="0" customWidth="1"/>
    <col min="2" max="2" width="3.25390625" style="0" customWidth="1"/>
    <col min="3" max="3" width="18.875" style="0" customWidth="1"/>
    <col min="4" max="4" width="12.00390625" style="0" customWidth="1"/>
    <col min="5" max="5" width="7.875" style="0" customWidth="1"/>
    <col min="6" max="6" width="8.25390625" style="0" customWidth="1"/>
    <col min="7" max="7" width="4.375" style="0" customWidth="1"/>
    <col min="8" max="8" width="9.00390625" style="0" customWidth="1"/>
    <col min="10" max="10" width="8.625" style="0" customWidth="1"/>
    <col min="11" max="11" width="8.875" style="0" customWidth="1"/>
    <col min="12" max="12" width="9.125" style="1" customWidth="1"/>
  </cols>
  <sheetData>
    <row r="1" spans="1:13" s="20" customFormat="1" ht="15.75">
      <c r="A1" s="19"/>
      <c r="B1" s="19"/>
      <c r="C1" s="19"/>
      <c r="D1" s="19"/>
      <c r="E1" s="19"/>
      <c r="F1" s="19" t="s">
        <v>2</v>
      </c>
      <c r="G1" s="19"/>
      <c r="H1" s="19"/>
      <c r="I1" s="19"/>
      <c r="J1" s="19"/>
      <c r="K1" s="19"/>
      <c r="L1" s="19"/>
      <c r="M1" s="19"/>
    </row>
    <row r="2" spans="1:13" s="9" customFormat="1" ht="15">
      <c r="A2" s="10"/>
      <c r="B2" s="10"/>
      <c r="C2" s="10"/>
      <c r="D2" s="10"/>
      <c r="E2" s="10"/>
      <c r="F2" s="10" t="s">
        <v>17</v>
      </c>
      <c r="G2" s="10"/>
      <c r="H2" s="10"/>
      <c r="I2" s="10"/>
      <c r="J2" s="10"/>
      <c r="K2" s="10"/>
      <c r="L2" s="10"/>
      <c r="M2" s="10"/>
    </row>
    <row r="3" spans="1:13" s="9" customFormat="1" ht="15">
      <c r="A3" s="10"/>
      <c r="B3" s="10"/>
      <c r="C3" s="10" t="s">
        <v>46</v>
      </c>
      <c r="D3" s="10"/>
      <c r="E3" s="10"/>
      <c r="F3" s="10"/>
      <c r="G3" s="10"/>
      <c r="H3" s="10"/>
      <c r="I3" s="10"/>
      <c r="J3" s="11" t="s">
        <v>18</v>
      </c>
      <c r="K3" s="10"/>
      <c r="L3" s="10"/>
      <c r="M3" s="10"/>
    </row>
    <row r="4" spans="1:13" s="20" customFormat="1" ht="16.5" thickBot="1">
      <c r="A4" s="25"/>
      <c r="B4" s="25"/>
      <c r="C4" s="25"/>
      <c r="D4" s="25"/>
      <c r="E4" s="25"/>
      <c r="F4" s="25" t="s">
        <v>19</v>
      </c>
      <c r="G4" s="25"/>
      <c r="H4" s="25"/>
      <c r="I4" s="25"/>
      <c r="J4" s="25"/>
      <c r="K4" s="25"/>
      <c r="L4" s="25"/>
      <c r="M4" s="25"/>
    </row>
    <row r="5" spans="1:14" s="6" customFormat="1" ht="47.25" customHeight="1" thickBot="1">
      <c r="A5" s="94" t="s">
        <v>51</v>
      </c>
      <c r="B5" s="95"/>
      <c r="C5" s="39" t="s">
        <v>8</v>
      </c>
      <c r="D5" s="39" t="s">
        <v>0</v>
      </c>
      <c r="E5" s="39" t="s">
        <v>20</v>
      </c>
      <c r="F5" s="39" t="s">
        <v>7</v>
      </c>
      <c r="G5" s="40" t="s">
        <v>48</v>
      </c>
      <c r="H5" s="39" t="s">
        <v>6</v>
      </c>
      <c r="I5" s="39" t="s">
        <v>23</v>
      </c>
      <c r="J5" s="39" t="s">
        <v>24</v>
      </c>
      <c r="K5" s="41" t="s">
        <v>21</v>
      </c>
      <c r="L5" s="41" t="s">
        <v>22</v>
      </c>
      <c r="M5" s="42" t="s">
        <v>5</v>
      </c>
      <c r="N5" s="7"/>
    </row>
    <row r="6" spans="1:13" ht="15.75" customHeight="1">
      <c r="A6" s="32" t="s">
        <v>4</v>
      </c>
      <c r="B6" s="33">
        <v>1</v>
      </c>
      <c r="C6" s="34" t="s">
        <v>28</v>
      </c>
      <c r="D6" s="68" t="s">
        <v>10</v>
      </c>
      <c r="E6" s="35">
        <v>1</v>
      </c>
      <c r="F6" s="36">
        <v>12</v>
      </c>
      <c r="G6" s="36" t="s">
        <v>49</v>
      </c>
      <c r="H6" s="36">
        <v>12</v>
      </c>
      <c r="I6" s="37">
        <v>127</v>
      </c>
      <c r="J6" s="37">
        <v>172</v>
      </c>
      <c r="K6" s="38">
        <v>0.7383720930232558</v>
      </c>
      <c r="L6" s="38"/>
      <c r="M6" s="83">
        <v>1.7383720930232558</v>
      </c>
    </row>
    <row r="7" spans="1:16" ht="14.25" customHeight="1">
      <c r="A7" s="26" t="s">
        <v>3</v>
      </c>
      <c r="B7" s="2">
        <v>16</v>
      </c>
      <c r="C7" s="3" t="s">
        <v>29</v>
      </c>
      <c r="D7" s="67"/>
      <c r="E7" s="4">
        <v>1</v>
      </c>
      <c r="F7" s="17">
        <v>12</v>
      </c>
      <c r="G7" s="17" t="s">
        <v>49</v>
      </c>
      <c r="H7" s="17">
        <v>12</v>
      </c>
      <c r="I7" s="18">
        <v>127</v>
      </c>
      <c r="J7" s="18">
        <v>127</v>
      </c>
      <c r="K7" s="5">
        <v>1</v>
      </c>
      <c r="L7" s="5"/>
      <c r="M7" s="81"/>
      <c r="P7" s="8"/>
    </row>
    <row r="8" spans="1:13" ht="13.5" customHeight="1">
      <c r="A8" s="26" t="s">
        <v>4</v>
      </c>
      <c r="B8" s="2">
        <v>2</v>
      </c>
      <c r="C8" s="3" t="s">
        <v>30</v>
      </c>
      <c r="D8" s="66" t="s">
        <v>11</v>
      </c>
      <c r="E8" s="4">
        <v>1</v>
      </c>
      <c r="F8" s="17">
        <v>12</v>
      </c>
      <c r="G8" s="17" t="s">
        <v>49</v>
      </c>
      <c r="H8" s="17">
        <v>12</v>
      </c>
      <c r="I8" s="18">
        <v>127</v>
      </c>
      <c r="J8" s="18">
        <v>137</v>
      </c>
      <c r="K8" s="5">
        <v>0.927007299270073</v>
      </c>
      <c r="L8" s="5"/>
      <c r="M8" s="80">
        <v>1.480786369037515</v>
      </c>
    </row>
    <row r="9" spans="1:16" ht="13.5" customHeight="1">
      <c r="A9" s="26" t="s">
        <v>3</v>
      </c>
      <c r="B9" s="2">
        <v>8</v>
      </c>
      <c r="C9" s="3" t="s">
        <v>31</v>
      </c>
      <c r="D9" s="67"/>
      <c r="E9" s="4">
        <v>1</v>
      </c>
      <c r="F9" s="5">
        <v>9</v>
      </c>
      <c r="G9" s="5" t="s">
        <v>50</v>
      </c>
      <c r="H9" s="5">
        <v>12</v>
      </c>
      <c r="I9" s="4">
        <v>127</v>
      </c>
      <c r="J9" s="4">
        <v>172</v>
      </c>
      <c r="K9" s="5"/>
      <c r="L9" s="5">
        <v>0.5537790697674418</v>
      </c>
      <c r="M9" s="81"/>
      <c r="P9" s="8"/>
    </row>
    <row r="10" spans="1:16" ht="14.25" customHeight="1">
      <c r="A10" s="26" t="s">
        <v>4</v>
      </c>
      <c r="B10" s="2">
        <v>3</v>
      </c>
      <c r="C10" s="3" t="s">
        <v>32</v>
      </c>
      <c r="D10" s="66" t="s">
        <v>9</v>
      </c>
      <c r="E10" s="4">
        <v>1</v>
      </c>
      <c r="F10" s="5">
        <v>9</v>
      </c>
      <c r="G10" s="5" t="s">
        <v>50</v>
      </c>
      <c r="H10" s="5">
        <v>12</v>
      </c>
      <c r="I10" s="4">
        <v>127</v>
      </c>
      <c r="J10" s="4">
        <v>172</v>
      </c>
      <c r="K10" s="5"/>
      <c r="L10" s="5">
        <v>0.5537790697674418</v>
      </c>
      <c r="M10" s="80">
        <v>1.1075581395348837</v>
      </c>
      <c r="P10" s="8"/>
    </row>
    <row r="11" spans="1:16" ht="14.25" customHeight="1">
      <c r="A11" s="26" t="s">
        <v>3</v>
      </c>
      <c r="B11" s="2">
        <v>7</v>
      </c>
      <c r="C11" s="3" t="s">
        <v>33</v>
      </c>
      <c r="D11" s="67"/>
      <c r="E11" s="4">
        <v>1</v>
      </c>
      <c r="F11" s="5">
        <v>9</v>
      </c>
      <c r="G11" s="5"/>
      <c r="H11" s="5">
        <v>12</v>
      </c>
      <c r="I11" s="4">
        <v>127</v>
      </c>
      <c r="J11" s="4">
        <v>172</v>
      </c>
      <c r="K11" s="5"/>
      <c r="L11" s="5">
        <v>0.5537790697674418</v>
      </c>
      <c r="M11" s="81"/>
      <c r="P11" s="8"/>
    </row>
    <row r="12" spans="1:16" ht="14.25" customHeight="1">
      <c r="A12" s="26" t="s">
        <v>4</v>
      </c>
      <c r="B12" s="2">
        <v>4</v>
      </c>
      <c r="C12" s="3" t="s">
        <v>34</v>
      </c>
      <c r="D12" s="66" t="s">
        <v>13</v>
      </c>
      <c r="E12" s="4">
        <v>1</v>
      </c>
      <c r="F12" s="5">
        <v>9</v>
      </c>
      <c r="G12" s="5"/>
      <c r="H12" s="5">
        <v>12</v>
      </c>
      <c r="I12" s="4">
        <v>127</v>
      </c>
      <c r="J12" s="4">
        <v>172</v>
      </c>
      <c r="K12" s="5"/>
      <c r="L12" s="5">
        <v>0.5537790697674418</v>
      </c>
      <c r="M12" s="80">
        <v>1.1998546511627906</v>
      </c>
      <c r="P12" s="8"/>
    </row>
    <row r="13" spans="1:16" ht="13.5" customHeight="1">
      <c r="A13" s="26" t="s">
        <v>3</v>
      </c>
      <c r="B13" s="2">
        <v>6</v>
      </c>
      <c r="C13" s="3" t="s">
        <v>35</v>
      </c>
      <c r="D13" s="67"/>
      <c r="E13" s="4">
        <v>1</v>
      </c>
      <c r="F13" s="5">
        <v>10.5</v>
      </c>
      <c r="G13" s="5"/>
      <c r="H13" s="5">
        <v>12</v>
      </c>
      <c r="I13" s="4">
        <v>127</v>
      </c>
      <c r="J13" s="4">
        <v>172</v>
      </c>
      <c r="K13" s="5"/>
      <c r="L13" s="5">
        <v>0.6460755813953488</v>
      </c>
      <c r="M13" s="81"/>
      <c r="P13" s="8"/>
    </row>
    <row r="14" spans="1:16" ht="15" customHeight="1">
      <c r="A14" s="26" t="s">
        <v>4</v>
      </c>
      <c r="B14" s="2">
        <v>5</v>
      </c>
      <c r="C14" s="3" t="s">
        <v>36</v>
      </c>
      <c r="D14" s="77" t="s">
        <v>14</v>
      </c>
      <c r="E14" s="4">
        <v>1</v>
      </c>
      <c r="F14" s="5">
        <v>7</v>
      </c>
      <c r="G14" s="5" t="s">
        <v>50</v>
      </c>
      <c r="H14" s="5">
        <v>12</v>
      </c>
      <c r="I14" s="4">
        <v>127</v>
      </c>
      <c r="J14" s="4">
        <v>172</v>
      </c>
      <c r="K14" s="5"/>
      <c r="L14" s="5">
        <v>0.4307170542635659</v>
      </c>
      <c r="M14" s="80">
        <v>0.9844961240310077</v>
      </c>
      <c r="P14" s="8"/>
    </row>
    <row r="15" spans="1:16" ht="15" customHeight="1">
      <c r="A15" s="26" t="s">
        <v>3</v>
      </c>
      <c r="B15" s="2">
        <v>9</v>
      </c>
      <c r="C15" s="3" t="s">
        <v>37</v>
      </c>
      <c r="D15" s="77"/>
      <c r="E15" s="4">
        <v>1</v>
      </c>
      <c r="F15" s="5">
        <v>9</v>
      </c>
      <c r="G15" s="5" t="s">
        <v>50</v>
      </c>
      <c r="H15" s="5">
        <v>12</v>
      </c>
      <c r="I15" s="4">
        <v>127</v>
      </c>
      <c r="J15" s="4">
        <v>172</v>
      </c>
      <c r="K15" s="5"/>
      <c r="L15" s="5">
        <v>0.5537790697674418</v>
      </c>
      <c r="M15" s="81"/>
      <c r="P15" s="8"/>
    </row>
    <row r="16" spans="1:16" ht="12.75" customHeight="1">
      <c r="A16" s="26" t="s">
        <v>4</v>
      </c>
      <c r="B16" s="2">
        <v>10</v>
      </c>
      <c r="C16" s="3" t="s">
        <v>38</v>
      </c>
      <c r="D16" s="66" t="s">
        <v>15</v>
      </c>
      <c r="E16" s="4">
        <v>1</v>
      </c>
      <c r="F16" s="5">
        <v>10.5</v>
      </c>
      <c r="G16" s="5"/>
      <c r="H16" s="5">
        <v>12</v>
      </c>
      <c r="I16" s="4">
        <v>127</v>
      </c>
      <c r="J16" s="4">
        <v>172</v>
      </c>
      <c r="K16" s="5"/>
      <c r="L16" s="5">
        <v>0.6460755813953488</v>
      </c>
      <c r="M16" s="80">
        <v>1.1998546511627906</v>
      </c>
      <c r="P16" s="8"/>
    </row>
    <row r="17" spans="1:16" ht="12.75" customHeight="1">
      <c r="A17" s="26" t="s">
        <v>3</v>
      </c>
      <c r="B17" s="2">
        <v>15</v>
      </c>
      <c r="C17" s="3" t="s">
        <v>39</v>
      </c>
      <c r="D17" s="67"/>
      <c r="E17" s="4">
        <v>1</v>
      </c>
      <c r="F17" s="5">
        <v>9</v>
      </c>
      <c r="G17" s="5"/>
      <c r="H17" s="5">
        <v>12</v>
      </c>
      <c r="I17" s="4">
        <v>127</v>
      </c>
      <c r="J17" s="4">
        <v>172</v>
      </c>
      <c r="K17" s="5"/>
      <c r="L17" s="5">
        <v>0.5537790697674418</v>
      </c>
      <c r="M17" s="81"/>
      <c r="P17" s="8"/>
    </row>
    <row r="18" spans="1:16" ht="12.75" customHeight="1">
      <c r="A18" s="26" t="s">
        <v>4</v>
      </c>
      <c r="B18" s="2">
        <v>11</v>
      </c>
      <c r="C18" s="3" t="s">
        <v>40</v>
      </c>
      <c r="D18" s="66" t="s">
        <v>12</v>
      </c>
      <c r="E18" s="4">
        <v>1</v>
      </c>
      <c r="F18" s="5">
        <v>9</v>
      </c>
      <c r="G18" s="5" t="s">
        <v>50</v>
      </c>
      <c r="H18" s="5">
        <v>12</v>
      </c>
      <c r="I18" s="4">
        <v>127</v>
      </c>
      <c r="J18" s="4">
        <v>172</v>
      </c>
      <c r="K18" s="5"/>
      <c r="L18" s="5">
        <v>0.5537790697674418</v>
      </c>
      <c r="M18" s="80">
        <v>1.1075581395348837</v>
      </c>
      <c r="P18" s="8"/>
    </row>
    <row r="19" spans="1:16" ht="12.75" customHeight="1">
      <c r="A19" s="26" t="s">
        <v>3</v>
      </c>
      <c r="B19" s="2">
        <v>14</v>
      </c>
      <c r="C19" s="3" t="s">
        <v>41</v>
      </c>
      <c r="D19" s="67"/>
      <c r="E19" s="4">
        <v>1</v>
      </c>
      <c r="F19" s="5">
        <v>9</v>
      </c>
      <c r="G19" s="5"/>
      <c r="H19" s="5">
        <v>12</v>
      </c>
      <c r="I19" s="4">
        <v>127</v>
      </c>
      <c r="J19" s="4">
        <v>172</v>
      </c>
      <c r="K19" s="5"/>
      <c r="L19" s="5">
        <v>0.5537790697674418</v>
      </c>
      <c r="M19" s="81"/>
      <c r="P19" s="8"/>
    </row>
    <row r="20" spans="1:16" ht="12.75" customHeight="1">
      <c r="A20" s="26" t="s">
        <v>4</v>
      </c>
      <c r="B20" s="2">
        <v>12</v>
      </c>
      <c r="C20" s="3" t="s">
        <v>42</v>
      </c>
      <c r="D20" s="66" t="s">
        <v>16</v>
      </c>
      <c r="E20" s="4">
        <v>1</v>
      </c>
      <c r="F20" s="5">
        <v>7</v>
      </c>
      <c r="G20" s="5" t="s">
        <v>50</v>
      </c>
      <c r="H20" s="5">
        <v>12</v>
      </c>
      <c r="I20" s="4">
        <v>127</v>
      </c>
      <c r="J20" s="4">
        <v>172</v>
      </c>
      <c r="K20" s="5"/>
      <c r="L20" s="5">
        <v>0.4307170542635659</v>
      </c>
      <c r="M20" s="80">
        <v>0.9844961240310077</v>
      </c>
      <c r="P20" s="8"/>
    </row>
    <row r="21" spans="1:16" ht="12.75" customHeight="1" thickBot="1">
      <c r="A21" s="27" t="s">
        <v>3</v>
      </c>
      <c r="B21" s="28">
        <v>13</v>
      </c>
      <c r="C21" s="29" t="s">
        <v>43</v>
      </c>
      <c r="D21" s="82"/>
      <c r="E21" s="30">
        <v>1</v>
      </c>
      <c r="F21" s="31">
        <v>9</v>
      </c>
      <c r="G21" s="31"/>
      <c r="H21" s="31">
        <v>12</v>
      </c>
      <c r="I21" s="30">
        <v>127</v>
      </c>
      <c r="J21" s="30">
        <v>172</v>
      </c>
      <c r="K21" s="31"/>
      <c r="L21" s="31">
        <v>0.5537790697674418</v>
      </c>
      <c r="M21" s="86"/>
      <c r="P21" s="8"/>
    </row>
    <row r="23" spans="2:12" s="21" customFormat="1" ht="12.75">
      <c r="B23" s="65" t="s">
        <v>44</v>
      </c>
      <c r="C23" s="65"/>
      <c r="D23" s="22"/>
      <c r="E23" s="65"/>
      <c r="F23" s="65"/>
      <c r="G23" s="65"/>
      <c r="H23" s="22"/>
      <c r="I23" s="22"/>
      <c r="J23" s="65" t="s">
        <v>25</v>
      </c>
      <c r="K23" s="65"/>
      <c r="L23" s="65"/>
    </row>
    <row r="24" spans="2:12" s="21" customFormat="1" ht="12.75">
      <c r="B24" s="65"/>
      <c r="C24" s="65"/>
      <c r="D24" s="22"/>
      <c r="E24" s="65"/>
      <c r="F24" s="65"/>
      <c r="G24" s="65"/>
      <c r="H24" s="22"/>
      <c r="I24" s="22"/>
      <c r="J24" s="65"/>
      <c r="K24" s="65"/>
      <c r="L24" s="65"/>
    </row>
    <row r="25" spans="2:12" s="21" customFormat="1" ht="12.75">
      <c r="B25" s="65" t="s">
        <v>45</v>
      </c>
      <c r="C25" s="65"/>
      <c r="D25" s="22"/>
      <c r="E25" s="65"/>
      <c r="F25" s="65"/>
      <c r="G25" s="65"/>
      <c r="H25" s="22"/>
      <c r="I25" s="22"/>
      <c r="J25" s="65" t="s">
        <v>26</v>
      </c>
      <c r="K25" s="65"/>
      <c r="L25" s="65"/>
    </row>
    <row r="30" spans="1:13" s="20" customFormat="1" ht="15.75">
      <c r="A30" s="19"/>
      <c r="B30" s="19"/>
      <c r="C30" s="19"/>
      <c r="D30" s="19"/>
      <c r="E30" s="19"/>
      <c r="F30" s="19" t="s">
        <v>2</v>
      </c>
      <c r="G30" s="19"/>
      <c r="H30" s="19"/>
      <c r="I30" s="19"/>
      <c r="J30" s="19"/>
      <c r="K30" s="19"/>
      <c r="L30" s="19"/>
      <c r="M30" s="19"/>
    </row>
    <row r="31" spans="1:13" s="9" customFormat="1" ht="15">
      <c r="A31" s="10"/>
      <c r="B31" s="10"/>
      <c r="C31" s="10"/>
      <c r="D31" s="10"/>
      <c r="E31" s="10"/>
      <c r="F31" s="10" t="s">
        <v>17</v>
      </c>
      <c r="G31" s="10"/>
      <c r="H31" s="10"/>
      <c r="I31" s="10"/>
      <c r="J31" s="10"/>
      <c r="K31" s="10"/>
      <c r="L31" s="10"/>
      <c r="M31" s="10"/>
    </row>
    <row r="32" spans="1:13" s="9" customFormat="1" ht="15">
      <c r="A32" s="10"/>
      <c r="B32" s="10"/>
      <c r="C32" s="10" t="s">
        <v>46</v>
      </c>
      <c r="D32" s="10"/>
      <c r="E32" s="10"/>
      <c r="F32" s="10"/>
      <c r="G32" s="10"/>
      <c r="H32" s="10"/>
      <c r="I32" s="10"/>
      <c r="J32" s="11" t="s">
        <v>18</v>
      </c>
      <c r="K32" s="10"/>
      <c r="L32" s="10"/>
      <c r="M32" s="10"/>
    </row>
    <row r="33" spans="1:13" s="20" customFormat="1" ht="16.5" thickBot="1">
      <c r="A33" s="25"/>
      <c r="B33" s="25"/>
      <c r="C33" s="25"/>
      <c r="D33" s="25"/>
      <c r="E33" s="25"/>
      <c r="F33" s="25" t="s">
        <v>27</v>
      </c>
      <c r="G33" s="25"/>
      <c r="H33" s="25"/>
      <c r="I33" s="25"/>
      <c r="J33" s="25"/>
      <c r="K33" s="25"/>
      <c r="L33" s="25"/>
      <c r="M33" s="25"/>
    </row>
    <row r="34" spans="1:14" s="6" customFormat="1" ht="47.25" customHeight="1" thickBot="1">
      <c r="A34" s="94" t="s">
        <v>51</v>
      </c>
      <c r="B34" s="95"/>
      <c r="C34" s="39" t="s">
        <v>8</v>
      </c>
      <c r="D34" s="39" t="s">
        <v>0</v>
      </c>
      <c r="E34" s="39" t="s">
        <v>20</v>
      </c>
      <c r="F34" s="39" t="s">
        <v>7</v>
      </c>
      <c r="G34" s="40" t="s">
        <v>48</v>
      </c>
      <c r="H34" s="39" t="s">
        <v>6</v>
      </c>
      <c r="I34" s="39" t="s">
        <v>23</v>
      </c>
      <c r="J34" s="39" t="s">
        <v>24</v>
      </c>
      <c r="K34" s="41" t="s">
        <v>21</v>
      </c>
      <c r="L34" s="41" t="s">
        <v>22</v>
      </c>
      <c r="M34" s="42" t="s">
        <v>52</v>
      </c>
      <c r="N34" s="7"/>
    </row>
    <row r="35" spans="1:13" ht="15.75" customHeight="1">
      <c r="A35" s="32" t="s">
        <v>4</v>
      </c>
      <c r="B35" s="33">
        <v>1</v>
      </c>
      <c r="C35" s="34" t="s">
        <v>28</v>
      </c>
      <c r="D35" s="68" t="s">
        <v>10</v>
      </c>
      <c r="E35" s="35">
        <v>1</v>
      </c>
      <c r="F35" s="38">
        <v>6</v>
      </c>
      <c r="G35" s="38" t="s">
        <v>50</v>
      </c>
      <c r="H35" s="38">
        <v>13.5</v>
      </c>
      <c r="I35" s="35">
        <v>285</v>
      </c>
      <c r="J35" s="35">
        <v>478</v>
      </c>
      <c r="K35" s="38"/>
      <c r="L35" s="38">
        <v>0.2649930264993027</v>
      </c>
      <c r="M35" s="83">
        <v>0.8612273361227336</v>
      </c>
    </row>
    <row r="36" spans="1:16" ht="14.25" customHeight="1">
      <c r="A36" s="26" t="s">
        <v>3</v>
      </c>
      <c r="B36" s="2">
        <v>16</v>
      </c>
      <c r="C36" s="3" t="s">
        <v>29</v>
      </c>
      <c r="D36" s="67"/>
      <c r="E36" s="4">
        <v>1</v>
      </c>
      <c r="F36" s="17">
        <v>13.5</v>
      </c>
      <c r="G36" s="17" t="s">
        <v>49</v>
      </c>
      <c r="H36" s="17">
        <v>13.5</v>
      </c>
      <c r="I36" s="18">
        <v>285</v>
      </c>
      <c r="J36" s="18">
        <v>478</v>
      </c>
      <c r="K36" s="5">
        <v>0.5962343096234309</v>
      </c>
      <c r="L36" s="5"/>
      <c r="M36" s="81"/>
      <c r="P36" s="8"/>
    </row>
    <row r="37" spans="1:13" ht="13.5" customHeight="1">
      <c r="A37" s="26" t="s">
        <v>4</v>
      </c>
      <c r="B37" s="2">
        <v>2</v>
      </c>
      <c r="C37" s="3" t="s">
        <v>30</v>
      </c>
      <c r="D37" s="66" t="s">
        <v>11</v>
      </c>
      <c r="E37" s="4">
        <v>1</v>
      </c>
      <c r="F37" s="17">
        <v>13.5</v>
      </c>
      <c r="G37" s="17" t="s">
        <v>49</v>
      </c>
      <c r="H37" s="17">
        <v>13.5</v>
      </c>
      <c r="I37" s="18">
        <v>285</v>
      </c>
      <c r="J37" s="18">
        <v>285</v>
      </c>
      <c r="K37" s="5">
        <v>1</v>
      </c>
      <c r="L37" s="5"/>
      <c r="M37" s="80">
        <v>1.2649930264993028</v>
      </c>
    </row>
    <row r="38" spans="1:16" ht="13.5" customHeight="1">
      <c r="A38" s="26" t="s">
        <v>3</v>
      </c>
      <c r="B38" s="2">
        <v>8</v>
      </c>
      <c r="C38" s="3" t="s">
        <v>31</v>
      </c>
      <c r="D38" s="67"/>
      <c r="E38" s="4">
        <v>1</v>
      </c>
      <c r="F38" s="5">
        <v>6</v>
      </c>
      <c r="G38" s="5" t="s">
        <v>50</v>
      </c>
      <c r="H38" s="5">
        <v>13.5</v>
      </c>
      <c r="I38" s="4">
        <v>285</v>
      </c>
      <c r="J38" s="4">
        <v>478</v>
      </c>
      <c r="K38" s="5"/>
      <c r="L38" s="5">
        <v>0.2649930264993027</v>
      </c>
      <c r="M38" s="81"/>
      <c r="P38" s="8"/>
    </row>
    <row r="39" spans="1:16" ht="14.25" customHeight="1">
      <c r="A39" s="26" t="s">
        <v>4</v>
      </c>
      <c r="B39" s="2">
        <v>3</v>
      </c>
      <c r="C39" s="3" t="s">
        <v>32</v>
      </c>
      <c r="D39" s="66" t="s">
        <v>9</v>
      </c>
      <c r="E39" s="4">
        <v>1</v>
      </c>
      <c r="F39" s="5">
        <v>4.5</v>
      </c>
      <c r="G39" s="5" t="s">
        <v>50</v>
      </c>
      <c r="H39" s="5">
        <v>13.5</v>
      </c>
      <c r="I39" s="4">
        <v>285</v>
      </c>
      <c r="J39" s="4">
        <v>478</v>
      </c>
      <c r="K39" s="5"/>
      <c r="L39" s="5">
        <v>0.19874476987447698</v>
      </c>
      <c r="M39" s="80">
        <v>0.46373779637377965</v>
      </c>
      <c r="P39" s="8"/>
    </row>
    <row r="40" spans="1:16" ht="14.25" customHeight="1">
      <c r="A40" s="26" t="s">
        <v>3</v>
      </c>
      <c r="B40" s="2">
        <v>7</v>
      </c>
      <c r="C40" s="3" t="s">
        <v>33</v>
      </c>
      <c r="D40" s="67"/>
      <c r="E40" s="4">
        <v>1</v>
      </c>
      <c r="F40" s="5">
        <v>6</v>
      </c>
      <c r="G40" s="5" t="s">
        <v>50</v>
      </c>
      <c r="H40" s="5">
        <v>13.5</v>
      </c>
      <c r="I40" s="4">
        <v>285</v>
      </c>
      <c r="J40" s="4">
        <v>478</v>
      </c>
      <c r="K40" s="5"/>
      <c r="L40" s="5">
        <v>0.2649930264993027</v>
      </c>
      <c r="M40" s="81"/>
      <c r="P40" s="8"/>
    </row>
    <row r="41" spans="1:16" ht="14.25" customHeight="1">
      <c r="A41" s="26" t="s">
        <v>4</v>
      </c>
      <c r="B41" s="2">
        <v>4</v>
      </c>
      <c r="C41" s="3" t="s">
        <v>34</v>
      </c>
      <c r="D41" s="66" t="s">
        <v>13</v>
      </c>
      <c r="E41" s="4">
        <v>1</v>
      </c>
      <c r="F41" s="5">
        <v>6</v>
      </c>
      <c r="G41" s="5" t="s">
        <v>50</v>
      </c>
      <c r="H41" s="5">
        <v>13.5</v>
      </c>
      <c r="I41" s="4">
        <v>285</v>
      </c>
      <c r="J41" s="4">
        <v>478</v>
      </c>
      <c r="K41" s="5"/>
      <c r="L41" s="5">
        <v>0.2649930264993027</v>
      </c>
      <c r="M41" s="80">
        <v>0.5299860529986054</v>
      </c>
      <c r="P41" s="8"/>
    </row>
    <row r="42" spans="1:16" ht="13.5" customHeight="1">
      <c r="A42" s="26" t="s">
        <v>3</v>
      </c>
      <c r="B42" s="2">
        <v>6</v>
      </c>
      <c r="C42" s="3" t="s">
        <v>35</v>
      </c>
      <c r="D42" s="67"/>
      <c r="E42" s="4">
        <v>1</v>
      </c>
      <c r="F42" s="5">
        <v>6</v>
      </c>
      <c r="G42" s="5" t="s">
        <v>50</v>
      </c>
      <c r="H42" s="5">
        <v>13.5</v>
      </c>
      <c r="I42" s="4">
        <v>285</v>
      </c>
      <c r="J42" s="4">
        <v>478</v>
      </c>
      <c r="K42" s="5"/>
      <c r="L42" s="5">
        <v>0.2649930264993027</v>
      </c>
      <c r="M42" s="81"/>
      <c r="P42" s="8"/>
    </row>
    <row r="43" spans="1:16" ht="15" customHeight="1">
      <c r="A43" s="26" t="s">
        <v>4</v>
      </c>
      <c r="B43" s="2">
        <v>5</v>
      </c>
      <c r="C43" s="3" t="s">
        <v>36</v>
      </c>
      <c r="D43" s="77" t="s">
        <v>14</v>
      </c>
      <c r="E43" s="4">
        <v>1</v>
      </c>
      <c r="F43" s="5">
        <v>4.5</v>
      </c>
      <c r="G43" s="5"/>
      <c r="H43" s="5">
        <v>13.5</v>
      </c>
      <c r="I43" s="4">
        <v>285</v>
      </c>
      <c r="J43" s="4">
        <v>478</v>
      </c>
      <c r="K43" s="5"/>
      <c r="L43" s="5">
        <v>0.19874476987447698</v>
      </c>
      <c r="M43" s="80">
        <v>0.39748953974895396</v>
      </c>
      <c r="P43" s="8"/>
    </row>
    <row r="44" spans="1:16" ht="15" customHeight="1">
      <c r="A44" s="26" t="s">
        <v>3</v>
      </c>
      <c r="B44" s="2">
        <v>9</v>
      </c>
      <c r="C44" s="3" t="s">
        <v>37</v>
      </c>
      <c r="D44" s="77"/>
      <c r="E44" s="4">
        <v>1</v>
      </c>
      <c r="F44" s="5">
        <v>4.5</v>
      </c>
      <c r="G44" s="5" t="s">
        <v>50</v>
      </c>
      <c r="H44" s="5">
        <v>13.5</v>
      </c>
      <c r="I44" s="4">
        <v>285</v>
      </c>
      <c r="J44" s="4">
        <v>478</v>
      </c>
      <c r="K44" s="5"/>
      <c r="L44" s="5">
        <v>0.19874476987447698</v>
      </c>
      <c r="M44" s="81"/>
      <c r="P44" s="8"/>
    </row>
    <row r="45" spans="1:16" ht="12.75" customHeight="1">
      <c r="A45" s="26" t="s">
        <v>4</v>
      </c>
      <c r="B45" s="2">
        <v>10</v>
      </c>
      <c r="C45" s="3" t="s">
        <v>38</v>
      </c>
      <c r="D45" s="66" t="s">
        <v>15</v>
      </c>
      <c r="E45" s="4">
        <v>1</v>
      </c>
      <c r="F45" s="5">
        <v>6</v>
      </c>
      <c r="G45" s="5" t="s">
        <v>50</v>
      </c>
      <c r="H45" s="5">
        <v>13.5</v>
      </c>
      <c r="I45" s="4">
        <v>285</v>
      </c>
      <c r="J45" s="4">
        <v>478</v>
      </c>
      <c r="K45" s="5"/>
      <c r="L45" s="5">
        <v>0.2649930264993027</v>
      </c>
      <c r="M45" s="80">
        <v>0.46373779637377965</v>
      </c>
      <c r="P45" s="8"/>
    </row>
    <row r="46" spans="1:16" ht="12.75" customHeight="1">
      <c r="A46" s="26" t="s">
        <v>3</v>
      </c>
      <c r="B46" s="2">
        <v>15</v>
      </c>
      <c r="C46" s="3" t="s">
        <v>39</v>
      </c>
      <c r="D46" s="67"/>
      <c r="E46" s="4">
        <v>1</v>
      </c>
      <c r="F46" s="5">
        <v>4.5</v>
      </c>
      <c r="G46" s="5"/>
      <c r="H46" s="5">
        <v>13.5</v>
      </c>
      <c r="I46" s="4">
        <v>285</v>
      </c>
      <c r="J46" s="4">
        <v>478</v>
      </c>
      <c r="K46" s="5"/>
      <c r="L46" s="5">
        <v>0.19874476987447698</v>
      </c>
      <c r="M46" s="81"/>
      <c r="P46" s="8"/>
    </row>
    <row r="47" spans="1:16" ht="12.75" customHeight="1">
      <c r="A47" s="26" t="s">
        <v>4</v>
      </c>
      <c r="B47" s="2">
        <v>11</v>
      </c>
      <c r="C47" s="3" t="s">
        <v>40</v>
      </c>
      <c r="D47" s="66" t="s">
        <v>12</v>
      </c>
      <c r="E47" s="4">
        <v>1</v>
      </c>
      <c r="F47" s="5">
        <v>6</v>
      </c>
      <c r="G47" s="5"/>
      <c r="H47" s="5">
        <v>13.5</v>
      </c>
      <c r="I47" s="4">
        <v>285</v>
      </c>
      <c r="J47" s="4">
        <v>478</v>
      </c>
      <c r="K47" s="5"/>
      <c r="L47" s="5">
        <v>0.2649930264993027</v>
      </c>
      <c r="M47" s="80">
        <v>0.5962343096234309</v>
      </c>
      <c r="P47" s="8"/>
    </row>
    <row r="48" spans="1:16" ht="12.75" customHeight="1">
      <c r="A48" s="26" t="s">
        <v>3</v>
      </c>
      <c r="B48" s="2">
        <v>14</v>
      </c>
      <c r="C48" s="3" t="s">
        <v>41</v>
      </c>
      <c r="D48" s="67"/>
      <c r="E48" s="4">
        <v>1</v>
      </c>
      <c r="F48" s="5">
        <v>7.5</v>
      </c>
      <c r="G48" s="5" t="s">
        <v>50</v>
      </c>
      <c r="H48" s="5">
        <v>13.5</v>
      </c>
      <c r="I48" s="4">
        <v>285</v>
      </c>
      <c r="J48" s="4">
        <v>478</v>
      </c>
      <c r="K48" s="5"/>
      <c r="L48" s="5">
        <v>0.33124128312412826</v>
      </c>
      <c r="M48" s="81"/>
      <c r="P48" s="8"/>
    </row>
    <row r="49" spans="1:16" ht="12.75" customHeight="1">
      <c r="A49" s="26" t="s">
        <v>4</v>
      </c>
      <c r="B49" s="2">
        <v>12</v>
      </c>
      <c r="C49" s="3" t="s">
        <v>42</v>
      </c>
      <c r="D49" s="66" t="s">
        <v>16</v>
      </c>
      <c r="E49" s="4">
        <v>1</v>
      </c>
      <c r="F49" s="5">
        <v>4.5</v>
      </c>
      <c r="G49" s="5" t="s">
        <v>50</v>
      </c>
      <c r="H49" s="5">
        <v>13.5</v>
      </c>
      <c r="I49" s="4">
        <v>285</v>
      </c>
      <c r="J49" s="4">
        <v>478</v>
      </c>
      <c r="K49" s="5"/>
      <c r="L49" s="5">
        <v>0.19874476987447698</v>
      </c>
      <c r="M49" s="80">
        <v>0.46373779637377965</v>
      </c>
      <c r="P49" s="8"/>
    </row>
    <row r="50" spans="1:16" ht="12.75" customHeight="1" thickBot="1">
      <c r="A50" s="27" t="s">
        <v>3</v>
      </c>
      <c r="B50" s="28">
        <v>13</v>
      </c>
      <c r="C50" s="29" t="s">
        <v>43</v>
      </c>
      <c r="D50" s="82"/>
      <c r="E50" s="30">
        <v>1</v>
      </c>
      <c r="F50" s="31">
        <v>6</v>
      </c>
      <c r="G50" s="31" t="s">
        <v>50</v>
      </c>
      <c r="H50" s="31">
        <v>13.5</v>
      </c>
      <c r="I50" s="30">
        <v>285</v>
      </c>
      <c r="J50" s="30">
        <v>478</v>
      </c>
      <c r="K50" s="31"/>
      <c r="L50" s="31">
        <v>0.2649930264993027</v>
      </c>
      <c r="M50" s="86"/>
      <c r="P50" s="8"/>
    </row>
    <row r="52" spans="2:12" s="21" customFormat="1" ht="12.75">
      <c r="B52" s="65" t="s">
        <v>44</v>
      </c>
      <c r="C52" s="65"/>
      <c r="D52" s="22"/>
      <c r="E52" s="65"/>
      <c r="F52" s="65"/>
      <c r="G52" s="65"/>
      <c r="H52" s="22"/>
      <c r="I52" s="22"/>
      <c r="J52" s="65" t="s">
        <v>25</v>
      </c>
      <c r="K52" s="65"/>
      <c r="L52" s="65"/>
    </row>
    <row r="53" spans="2:12" s="21" customFormat="1" ht="12.75">
      <c r="B53" s="65"/>
      <c r="C53" s="65"/>
      <c r="D53" s="22"/>
      <c r="E53" s="65"/>
      <c r="F53" s="65"/>
      <c r="G53" s="65"/>
      <c r="H53" s="22"/>
      <c r="I53" s="22"/>
      <c r="J53" s="65"/>
      <c r="K53" s="65"/>
      <c r="L53" s="65"/>
    </row>
    <row r="54" spans="2:12" s="21" customFormat="1" ht="12.75">
      <c r="B54" s="65" t="s">
        <v>45</v>
      </c>
      <c r="C54" s="65"/>
      <c r="D54" s="22"/>
      <c r="E54" s="65"/>
      <c r="F54" s="65"/>
      <c r="G54" s="65"/>
      <c r="H54" s="22"/>
      <c r="I54" s="22"/>
      <c r="J54" s="65" t="s">
        <v>26</v>
      </c>
      <c r="K54" s="65"/>
      <c r="L54" s="65"/>
    </row>
    <row r="59" spans="1:13" s="20" customFormat="1" ht="15.75">
      <c r="A59" s="19"/>
      <c r="B59" s="19"/>
      <c r="C59" s="19"/>
      <c r="D59" s="19" t="s">
        <v>2</v>
      </c>
      <c r="E59" s="19"/>
      <c r="F59" s="19"/>
      <c r="G59" s="19"/>
      <c r="H59" s="19"/>
      <c r="I59" s="19"/>
      <c r="J59" s="19"/>
      <c r="K59" s="19"/>
      <c r="L59" s="19"/>
      <c r="M59" s="19"/>
    </row>
    <row r="60" spans="1:13" s="9" customFormat="1" ht="15">
      <c r="A60" s="10"/>
      <c r="B60" s="10"/>
      <c r="C60" s="10"/>
      <c r="D60" s="10" t="s">
        <v>17</v>
      </c>
      <c r="E60" s="10"/>
      <c r="F60" s="10"/>
      <c r="G60" s="10"/>
      <c r="H60" s="10"/>
      <c r="I60" s="10"/>
      <c r="J60" s="10"/>
      <c r="K60" s="10"/>
      <c r="L60" s="10"/>
      <c r="M60" s="10"/>
    </row>
    <row r="61" spans="1:13" s="9" customFormat="1" ht="15">
      <c r="A61" s="16" t="s">
        <v>46</v>
      </c>
      <c r="B61" s="10"/>
      <c r="C61" s="10"/>
      <c r="D61" s="10"/>
      <c r="E61" s="10"/>
      <c r="F61" s="10"/>
      <c r="G61" s="10"/>
      <c r="H61" s="11" t="s">
        <v>18</v>
      </c>
      <c r="I61" s="10"/>
      <c r="J61" s="11"/>
      <c r="K61" s="10"/>
      <c r="L61" s="10"/>
      <c r="M61" s="10"/>
    </row>
    <row r="62" spans="1:13" s="9" customFormat="1" ht="13.5" customHeight="1">
      <c r="A62" s="1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2" s="21" customFormat="1" ht="13.5" thickBot="1">
      <c r="A63" s="21" t="s">
        <v>47</v>
      </c>
      <c r="L63" s="45"/>
    </row>
    <row r="64" spans="1:14" s="14" customFormat="1" ht="47.25" customHeight="1" thickBot="1">
      <c r="A64" s="94" t="s">
        <v>51</v>
      </c>
      <c r="B64" s="95"/>
      <c r="C64" s="43" t="s">
        <v>8</v>
      </c>
      <c r="D64" s="43" t="s">
        <v>0</v>
      </c>
      <c r="E64" s="46" t="s">
        <v>53</v>
      </c>
      <c r="F64" s="46" t="s">
        <v>54</v>
      </c>
      <c r="G64" s="90" t="s">
        <v>55</v>
      </c>
      <c r="H64" s="91"/>
      <c r="I64" s="44" t="s">
        <v>1</v>
      </c>
      <c r="J64" s="13"/>
      <c r="K64" s="13"/>
      <c r="L64" s="13"/>
      <c r="M64" s="13"/>
      <c r="N64" s="13"/>
    </row>
    <row r="65" spans="1:12" ht="13.5" customHeight="1">
      <c r="A65" s="32" t="s">
        <v>4</v>
      </c>
      <c r="B65" s="33">
        <v>2</v>
      </c>
      <c r="C65" s="34" t="s">
        <v>30</v>
      </c>
      <c r="D65" s="68" t="s">
        <v>11</v>
      </c>
      <c r="E65" s="85">
        <v>0.6324965132496514</v>
      </c>
      <c r="F65" s="85">
        <v>0.7403931845187575</v>
      </c>
      <c r="G65" s="92">
        <v>1.37</v>
      </c>
      <c r="H65" s="93"/>
      <c r="I65" s="84">
        <v>1</v>
      </c>
      <c r="L65"/>
    </row>
    <row r="66" spans="1:12" ht="13.5" customHeight="1">
      <c r="A66" s="26" t="s">
        <v>3</v>
      </c>
      <c r="B66" s="2">
        <v>8</v>
      </c>
      <c r="C66" s="3" t="s">
        <v>31</v>
      </c>
      <c r="D66" s="67"/>
      <c r="E66" s="72"/>
      <c r="F66" s="72"/>
      <c r="G66" s="75"/>
      <c r="H66" s="76"/>
      <c r="I66" s="70"/>
      <c r="K66" s="8"/>
      <c r="L66" s="8"/>
    </row>
    <row r="67" spans="1:12" ht="15.75" customHeight="1">
      <c r="A67" s="26" t="s">
        <v>4</v>
      </c>
      <c r="B67" s="2">
        <v>1</v>
      </c>
      <c r="C67" s="3" t="s">
        <v>28</v>
      </c>
      <c r="D67" s="66" t="s">
        <v>10</v>
      </c>
      <c r="E67" s="71">
        <v>0.4306136680613668</v>
      </c>
      <c r="F67" s="71">
        <v>0.8691860465116279</v>
      </c>
      <c r="G67" s="73">
        <v>1.3</v>
      </c>
      <c r="H67" s="74"/>
      <c r="I67" s="69">
        <v>2</v>
      </c>
      <c r="L67"/>
    </row>
    <row r="68" spans="1:12" ht="14.25" customHeight="1">
      <c r="A68" s="26" t="s">
        <v>3</v>
      </c>
      <c r="B68" s="2">
        <v>16</v>
      </c>
      <c r="C68" s="3" t="s">
        <v>29</v>
      </c>
      <c r="D68" s="67"/>
      <c r="E68" s="72"/>
      <c r="F68" s="72"/>
      <c r="G68" s="75"/>
      <c r="H68" s="76"/>
      <c r="I68" s="70"/>
      <c r="L68" s="8"/>
    </row>
    <row r="69" spans="1:12" ht="14.25" customHeight="1">
      <c r="A69" s="26" t="s">
        <v>4</v>
      </c>
      <c r="B69" s="2">
        <v>3</v>
      </c>
      <c r="C69" s="3" t="s">
        <v>32</v>
      </c>
      <c r="D69" s="66" t="s">
        <v>9</v>
      </c>
      <c r="E69" s="71">
        <v>0.2550557880055788</v>
      </c>
      <c r="F69" s="71">
        <v>0.6091569767441861</v>
      </c>
      <c r="G69" s="73">
        <v>0.86</v>
      </c>
      <c r="H69" s="74"/>
      <c r="I69" s="69">
        <v>3</v>
      </c>
      <c r="L69" s="8"/>
    </row>
    <row r="70" spans="1:12" ht="14.25" customHeight="1">
      <c r="A70" s="26" t="s">
        <v>3</v>
      </c>
      <c r="B70" s="2">
        <v>7</v>
      </c>
      <c r="C70" s="3" t="s">
        <v>33</v>
      </c>
      <c r="D70" s="67"/>
      <c r="E70" s="72"/>
      <c r="F70" s="72"/>
      <c r="G70" s="75"/>
      <c r="H70" s="76"/>
      <c r="I70" s="70"/>
      <c r="L70" s="8"/>
    </row>
    <row r="71" spans="1:12" ht="14.25" customHeight="1">
      <c r="A71" s="26" t="s">
        <v>4</v>
      </c>
      <c r="B71" s="2">
        <v>4</v>
      </c>
      <c r="C71" s="3" t="s">
        <v>34</v>
      </c>
      <c r="D71" s="66" t="s">
        <v>13</v>
      </c>
      <c r="E71" s="71">
        <v>0.2649930264993027</v>
      </c>
      <c r="F71" s="71">
        <v>0.5999273255813953</v>
      </c>
      <c r="G71" s="73">
        <v>0.86</v>
      </c>
      <c r="H71" s="74"/>
      <c r="I71" s="69">
        <v>4</v>
      </c>
      <c r="L71" s="8"/>
    </row>
    <row r="72" spans="1:12" ht="13.5" customHeight="1">
      <c r="A72" s="26" t="s">
        <v>3</v>
      </c>
      <c r="B72" s="2">
        <v>6</v>
      </c>
      <c r="C72" s="3" t="s">
        <v>35</v>
      </c>
      <c r="D72" s="67"/>
      <c r="E72" s="72"/>
      <c r="F72" s="72"/>
      <c r="G72" s="75"/>
      <c r="H72" s="76"/>
      <c r="I72" s="70"/>
      <c r="L72" s="8"/>
    </row>
    <row r="73" spans="1:12" ht="12.75" customHeight="1">
      <c r="A73" s="26" t="s">
        <v>4</v>
      </c>
      <c r="B73" s="2">
        <v>11</v>
      </c>
      <c r="C73" s="3" t="s">
        <v>40</v>
      </c>
      <c r="D73" s="66" t="s">
        <v>12</v>
      </c>
      <c r="E73" s="71">
        <v>0.29811715481171547</v>
      </c>
      <c r="F73" s="71">
        <v>0.5537790697674418</v>
      </c>
      <c r="G73" s="73">
        <v>0.85</v>
      </c>
      <c r="H73" s="74"/>
      <c r="I73" s="69">
        <v>5</v>
      </c>
      <c r="L73" s="8"/>
    </row>
    <row r="74" spans="1:12" ht="12.75" customHeight="1">
      <c r="A74" s="26" t="s">
        <v>3</v>
      </c>
      <c r="B74" s="2">
        <v>14</v>
      </c>
      <c r="C74" s="3" t="s">
        <v>41</v>
      </c>
      <c r="D74" s="67"/>
      <c r="E74" s="72"/>
      <c r="F74" s="72"/>
      <c r="G74" s="75"/>
      <c r="H74" s="76"/>
      <c r="I74" s="70"/>
      <c r="L74" s="8"/>
    </row>
    <row r="75" spans="1:12" ht="12.75" customHeight="1">
      <c r="A75" s="26" t="s">
        <v>4</v>
      </c>
      <c r="B75" s="2">
        <v>10</v>
      </c>
      <c r="C75" s="3" t="s">
        <v>38</v>
      </c>
      <c r="D75" s="66" t="s">
        <v>15</v>
      </c>
      <c r="E75" s="71">
        <v>0.23186889818688983</v>
      </c>
      <c r="F75" s="71">
        <v>0.5999273255813953</v>
      </c>
      <c r="G75" s="73">
        <v>0.83</v>
      </c>
      <c r="H75" s="74"/>
      <c r="I75" s="69">
        <v>6</v>
      </c>
      <c r="L75" s="8"/>
    </row>
    <row r="76" spans="1:12" ht="12.75" customHeight="1">
      <c r="A76" s="26" t="s">
        <v>3</v>
      </c>
      <c r="B76" s="2">
        <v>15</v>
      </c>
      <c r="C76" s="3" t="s">
        <v>39</v>
      </c>
      <c r="D76" s="67"/>
      <c r="E76" s="72"/>
      <c r="F76" s="72"/>
      <c r="G76" s="75"/>
      <c r="H76" s="76"/>
      <c r="I76" s="70"/>
      <c r="L76" s="8"/>
    </row>
    <row r="77" spans="1:12" ht="12.75" customHeight="1">
      <c r="A77" s="26" t="s">
        <v>4</v>
      </c>
      <c r="B77" s="2">
        <v>12</v>
      </c>
      <c r="C77" s="3" t="s">
        <v>42</v>
      </c>
      <c r="D77" s="66" t="s">
        <v>16</v>
      </c>
      <c r="E77" s="71">
        <v>0.23186889818688983</v>
      </c>
      <c r="F77" s="71">
        <v>0.49224806201550386</v>
      </c>
      <c r="G77" s="73">
        <v>0.72</v>
      </c>
      <c r="H77" s="74"/>
      <c r="I77" s="69">
        <v>7</v>
      </c>
      <c r="L77" s="8"/>
    </row>
    <row r="78" spans="1:12" ht="12.75" customHeight="1">
      <c r="A78" s="26" t="s">
        <v>3</v>
      </c>
      <c r="B78" s="2">
        <v>13</v>
      </c>
      <c r="C78" s="3" t="s">
        <v>43</v>
      </c>
      <c r="D78" s="67"/>
      <c r="E78" s="72"/>
      <c r="F78" s="72"/>
      <c r="G78" s="75"/>
      <c r="H78" s="76"/>
      <c r="I78" s="70"/>
      <c r="L78" s="8"/>
    </row>
    <row r="79" spans="1:12" ht="15" customHeight="1">
      <c r="A79" s="26" t="s">
        <v>4</v>
      </c>
      <c r="B79" s="2">
        <v>5</v>
      </c>
      <c r="C79" s="3" t="s">
        <v>36</v>
      </c>
      <c r="D79" s="77" t="s">
        <v>14</v>
      </c>
      <c r="E79" s="71">
        <v>0.19874476987447698</v>
      </c>
      <c r="F79" s="71">
        <v>0.49224806201550386</v>
      </c>
      <c r="G79" s="73">
        <v>0.69</v>
      </c>
      <c r="H79" s="74"/>
      <c r="I79" s="69">
        <v>8</v>
      </c>
      <c r="L79" s="8"/>
    </row>
    <row r="80" spans="1:12" ht="15" customHeight="1" thickBot="1">
      <c r="A80" s="27" t="s">
        <v>3</v>
      </c>
      <c r="B80" s="28">
        <v>9</v>
      </c>
      <c r="C80" s="29" t="s">
        <v>37</v>
      </c>
      <c r="D80" s="78"/>
      <c r="E80" s="87"/>
      <c r="F80" s="87"/>
      <c r="G80" s="88"/>
      <c r="H80" s="89"/>
      <c r="I80" s="79"/>
      <c r="L80" s="8"/>
    </row>
    <row r="82" spans="2:12" s="21" customFormat="1" ht="12.75">
      <c r="B82" s="65" t="s">
        <v>44</v>
      </c>
      <c r="C82" s="65"/>
      <c r="D82" s="22"/>
      <c r="E82" s="23"/>
      <c r="F82" s="23"/>
      <c r="G82" s="23"/>
      <c r="H82" s="24" t="s">
        <v>25</v>
      </c>
      <c r="J82" s="24"/>
      <c r="K82" s="24"/>
      <c r="L82" s="24"/>
    </row>
    <row r="83" spans="2:7" s="21" customFormat="1" ht="12.75">
      <c r="B83" s="65"/>
      <c r="C83" s="65"/>
      <c r="D83" s="22"/>
      <c r="E83" s="65"/>
      <c r="F83" s="65"/>
      <c r="G83" s="65"/>
    </row>
    <row r="84" spans="2:8" s="21" customFormat="1" ht="12.75">
      <c r="B84" s="65" t="s">
        <v>45</v>
      </c>
      <c r="C84" s="65"/>
      <c r="D84" s="22"/>
      <c r="E84" s="23"/>
      <c r="F84" s="23"/>
      <c r="G84" s="23"/>
      <c r="H84" s="24" t="s">
        <v>26</v>
      </c>
    </row>
  </sheetData>
  <sheetProtection/>
  <mergeCells count="98">
    <mergeCell ref="B25:C25"/>
    <mergeCell ref="E25:G25"/>
    <mergeCell ref="J25:L25"/>
    <mergeCell ref="B23:C23"/>
    <mergeCell ref="E23:G23"/>
    <mergeCell ref="J23:L23"/>
    <mergeCell ref="B24:C24"/>
    <mergeCell ref="E24:G24"/>
    <mergeCell ref="J24:L24"/>
    <mergeCell ref="G64:H64"/>
    <mergeCell ref="G65:H66"/>
    <mergeCell ref="G67:H68"/>
    <mergeCell ref="A5:B5"/>
    <mergeCell ref="A34:B34"/>
    <mergeCell ref="A64:B64"/>
    <mergeCell ref="D18:D19"/>
    <mergeCell ref="D6:D7"/>
    <mergeCell ref="F67:F68"/>
    <mergeCell ref="E67:E68"/>
    <mergeCell ref="D75:D76"/>
    <mergeCell ref="I75:I76"/>
    <mergeCell ref="D73:D74"/>
    <mergeCell ref="I73:I74"/>
    <mergeCell ref="F75:F76"/>
    <mergeCell ref="F73:F74"/>
    <mergeCell ref="E75:E76"/>
    <mergeCell ref="E73:E74"/>
    <mergeCell ref="F71:F72"/>
    <mergeCell ref="F79:F80"/>
    <mergeCell ref="E71:E72"/>
    <mergeCell ref="E79:E80"/>
    <mergeCell ref="G75:H76"/>
    <mergeCell ref="G77:H78"/>
    <mergeCell ref="G79:H80"/>
    <mergeCell ref="M18:M19"/>
    <mergeCell ref="D20:D21"/>
    <mergeCell ref="M20:M21"/>
    <mergeCell ref="D69:D70"/>
    <mergeCell ref="I69:I70"/>
    <mergeCell ref="F69:F70"/>
    <mergeCell ref="E69:E70"/>
    <mergeCell ref="G69:H70"/>
    <mergeCell ref="D67:D68"/>
    <mergeCell ref="I67:I68"/>
    <mergeCell ref="M10:M11"/>
    <mergeCell ref="D12:D13"/>
    <mergeCell ref="M12:M13"/>
    <mergeCell ref="D14:D15"/>
    <mergeCell ref="M14:M15"/>
    <mergeCell ref="D16:D17"/>
    <mergeCell ref="M16:M17"/>
    <mergeCell ref="M6:M7"/>
    <mergeCell ref="D65:D66"/>
    <mergeCell ref="I65:I66"/>
    <mergeCell ref="F65:F66"/>
    <mergeCell ref="E65:E66"/>
    <mergeCell ref="D8:D9"/>
    <mergeCell ref="M8:M9"/>
    <mergeCell ref="D10:D11"/>
    <mergeCell ref="M49:M50"/>
    <mergeCell ref="M35:M36"/>
    <mergeCell ref="J53:L53"/>
    <mergeCell ref="M43:M44"/>
    <mergeCell ref="M45:M46"/>
    <mergeCell ref="M47:M48"/>
    <mergeCell ref="B52:C52"/>
    <mergeCell ref="E52:G52"/>
    <mergeCell ref="J52:L52"/>
    <mergeCell ref="M37:M38"/>
    <mergeCell ref="M39:M40"/>
    <mergeCell ref="M41:M42"/>
    <mergeCell ref="E54:G54"/>
    <mergeCell ref="J54:L54"/>
    <mergeCell ref="D43:D44"/>
    <mergeCell ref="D45:D46"/>
    <mergeCell ref="D47:D48"/>
    <mergeCell ref="D49:D50"/>
    <mergeCell ref="E53:G53"/>
    <mergeCell ref="I77:I78"/>
    <mergeCell ref="B82:C82"/>
    <mergeCell ref="F77:F78"/>
    <mergeCell ref="E77:E78"/>
    <mergeCell ref="G71:H72"/>
    <mergeCell ref="G73:H74"/>
    <mergeCell ref="D71:D72"/>
    <mergeCell ref="I71:I72"/>
    <mergeCell ref="D79:D80"/>
    <mergeCell ref="I79:I80"/>
    <mergeCell ref="B83:C83"/>
    <mergeCell ref="E83:G83"/>
    <mergeCell ref="B84:C84"/>
    <mergeCell ref="D77:D78"/>
    <mergeCell ref="D35:D36"/>
    <mergeCell ref="D37:D38"/>
    <mergeCell ref="D39:D40"/>
    <mergeCell ref="D41:D42"/>
    <mergeCell ref="B54:C54"/>
    <mergeCell ref="B53:C53"/>
  </mergeCells>
  <printOptions/>
  <pageMargins left="0.33" right="0.16" top="0.33" bottom="0.44" header="0.17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110" zoomScaleNormal="110" workbookViewId="0" topLeftCell="A1">
      <selection activeCell="C11" sqref="C11"/>
    </sheetView>
  </sheetViews>
  <sheetFormatPr defaultColWidth="9.00390625" defaultRowHeight="12.75"/>
  <cols>
    <col min="1" max="1" width="18.875" style="0" customWidth="1"/>
    <col min="2" max="2" width="10.375" style="0" customWidth="1"/>
    <col min="3" max="3" width="28.875" style="0" customWidth="1"/>
    <col min="4" max="4" width="7.375" style="0" customWidth="1"/>
    <col min="5" max="5" width="7.625" style="0" customWidth="1"/>
    <col min="6" max="6" width="7.125" style="0" customWidth="1"/>
    <col min="7" max="7" width="7.25390625" style="0" customWidth="1"/>
    <col min="8" max="8" width="6.75390625" style="0" customWidth="1"/>
    <col min="9" max="9" width="8.875" style="0" customWidth="1"/>
    <col min="10" max="10" width="10.25390625" style="1" customWidth="1"/>
  </cols>
  <sheetData>
    <row r="1" spans="1:11" s="20" customFormat="1" ht="15.75">
      <c r="A1" s="19"/>
      <c r="B1" s="19"/>
      <c r="C1" s="19"/>
      <c r="D1" s="19" t="s">
        <v>2</v>
      </c>
      <c r="E1" s="19"/>
      <c r="F1" s="19"/>
      <c r="G1" s="19"/>
      <c r="H1" s="19"/>
      <c r="I1" s="19"/>
      <c r="J1" s="19"/>
      <c r="K1" s="19"/>
    </row>
    <row r="2" spans="1:11" s="9" customFormat="1" ht="15">
      <c r="A2" s="10"/>
      <c r="B2" s="10"/>
      <c r="C2" s="10"/>
      <c r="D2" s="10" t="s">
        <v>17</v>
      </c>
      <c r="E2" s="10"/>
      <c r="F2" s="10"/>
      <c r="G2" s="10"/>
      <c r="H2" s="10"/>
      <c r="I2" s="10"/>
      <c r="J2" s="10"/>
      <c r="K2" s="10"/>
    </row>
    <row r="3" spans="1:11" s="9" customFormat="1" ht="15">
      <c r="A3" s="10" t="s">
        <v>56</v>
      </c>
      <c r="B3" s="10"/>
      <c r="C3" s="10"/>
      <c r="D3" s="10"/>
      <c r="E3" s="10"/>
      <c r="F3" s="10"/>
      <c r="G3" s="10"/>
      <c r="H3" s="11"/>
      <c r="I3" s="10"/>
      <c r="J3" s="11" t="s">
        <v>57</v>
      </c>
      <c r="K3" s="10"/>
    </row>
    <row r="4" spans="1:11" s="20" customFormat="1" ht="16.5" thickBot="1">
      <c r="A4" s="25"/>
      <c r="B4" s="25"/>
      <c r="C4" s="47" t="s">
        <v>58</v>
      </c>
      <c r="D4" s="25"/>
      <c r="E4" s="25"/>
      <c r="F4" s="25"/>
      <c r="G4" s="25"/>
      <c r="H4" s="25"/>
      <c r="I4" s="25"/>
      <c r="J4" s="25"/>
      <c r="K4" s="25"/>
    </row>
    <row r="5" spans="1:12" s="14" customFormat="1" ht="16.5" customHeight="1">
      <c r="A5" s="110" t="s">
        <v>8</v>
      </c>
      <c r="B5" s="112" t="s">
        <v>0</v>
      </c>
      <c r="C5" s="112" t="s">
        <v>59</v>
      </c>
      <c r="D5" s="114" t="s">
        <v>60</v>
      </c>
      <c r="E5" s="115"/>
      <c r="F5" s="114" t="s">
        <v>61</v>
      </c>
      <c r="G5" s="116"/>
      <c r="H5" s="115"/>
      <c r="I5" s="104" t="s">
        <v>62</v>
      </c>
      <c r="J5" s="104" t="s">
        <v>63</v>
      </c>
      <c r="K5" s="106" t="s">
        <v>1</v>
      </c>
      <c r="L5" s="13"/>
    </row>
    <row r="6" spans="1:12" s="14" customFormat="1" ht="18" customHeight="1" thickBot="1">
      <c r="A6" s="111"/>
      <c r="B6" s="113"/>
      <c r="C6" s="113"/>
      <c r="D6" s="48" t="s">
        <v>64</v>
      </c>
      <c r="E6" s="49" t="s">
        <v>65</v>
      </c>
      <c r="F6" s="48" t="s">
        <v>66</v>
      </c>
      <c r="G6" s="48" t="s">
        <v>67</v>
      </c>
      <c r="H6" s="48" t="s">
        <v>68</v>
      </c>
      <c r="I6" s="105"/>
      <c r="J6" s="105"/>
      <c r="K6" s="107"/>
      <c r="L6" s="13"/>
    </row>
    <row r="7" spans="1:11" ht="13.5" customHeight="1">
      <c r="A7" s="50" t="s">
        <v>31</v>
      </c>
      <c r="B7" s="108" t="s">
        <v>11</v>
      </c>
      <c r="C7" s="51" t="s">
        <v>69</v>
      </c>
      <c r="D7" s="36"/>
      <c r="E7" s="36"/>
      <c r="F7" s="36"/>
      <c r="G7" s="36"/>
      <c r="H7" s="36"/>
      <c r="I7" s="38"/>
      <c r="J7" s="109">
        <v>5.6000000000000005</v>
      </c>
      <c r="K7" s="101">
        <v>1</v>
      </c>
    </row>
    <row r="8" spans="1:11" ht="13.5" customHeight="1">
      <c r="A8" s="50" t="s">
        <v>30</v>
      </c>
      <c r="B8" s="68"/>
      <c r="C8" s="52" t="s">
        <v>70</v>
      </c>
      <c r="D8" s="36">
        <v>5.2</v>
      </c>
      <c r="E8" s="36">
        <v>0.4</v>
      </c>
      <c r="F8" s="36">
        <v>0</v>
      </c>
      <c r="G8" s="36">
        <v>0</v>
      </c>
      <c r="H8" s="36">
        <v>0</v>
      </c>
      <c r="I8" s="38">
        <v>5.6000000000000005</v>
      </c>
      <c r="J8" s="99"/>
      <c r="K8" s="101"/>
    </row>
    <row r="9" spans="1:14" ht="14.25" customHeight="1">
      <c r="A9" s="53" t="s">
        <v>34</v>
      </c>
      <c r="B9" s="97" t="s">
        <v>13</v>
      </c>
      <c r="C9" s="52" t="s">
        <v>71</v>
      </c>
      <c r="D9" s="5"/>
      <c r="E9" s="5"/>
      <c r="F9" s="5"/>
      <c r="G9" s="5"/>
      <c r="H9" s="5"/>
      <c r="I9" s="5"/>
      <c r="J9" s="98">
        <v>3.2</v>
      </c>
      <c r="K9" s="100">
        <v>2</v>
      </c>
      <c r="N9" s="8"/>
    </row>
    <row r="10" spans="1:14" ht="14.25" customHeight="1">
      <c r="A10" s="50" t="s">
        <v>35</v>
      </c>
      <c r="B10" s="97"/>
      <c r="C10" s="52" t="s">
        <v>96</v>
      </c>
      <c r="D10" s="5">
        <v>3.2</v>
      </c>
      <c r="E10" s="5">
        <v>0</v>
      </c>
      <c r="F10" s="5">
        <v>0</v>
      </c>
      <c r="G10" s="5">
        <v>0</v>
      </c>
      <c r="H10" s="5">
        <v>0</v>
      </c>
      <c r="I10" s="38">
        <v>3.2</v>
      </c>
      <c r="J10" s="99"/>
      <c r="K10" s="101"/>
      <c r="N10" s="8"/>
    </row>
    <row r="11" spans="1:14" ht="12.75" customHeight="1">
      <c r="A11" s="53" t="s">
        <v>41</v>
      </c>
      <c r="B11" s="97" t="s">
        <v>12</v>
      </c>
      <c r="C11" s="52" t="s">
        <v>72</v>
      </c>
      <c r="D11" s="5"/>
      <c r="E11" s="5"/>
      <c r="F11" s="5"/>
      <c r="G11" s="5"/>
      <c r="H11" s="5"/>
      <c r="I11" s="38"/>
      <c r="J11" s="98">
        <v>1.5</v>
      </c>
      <c r="K11" s="100">
        <v>3</v>
      </c>
      <c r="N11" s="8"/>
    </row>
    <row r="12" spans="1:14" ht="12.75" customHeight="1">
      <c r="A12" s="50" t="s">
        <v>40</v>
      </c>
      <c r="B12" s="97"/>
      <c r="C12" s="52" t="s">
        <v>73</v>
      </c>
      <c r="D12" s="5">
        <v>1.5</v>
      </c>
      <c r="E12" s="5">
        <v>0</v>
      </c>
      <c r="F12" s="5">
        <v>0</v>
      </c>
      <c r="G12" s="5">
        <v>0</v>
      </c>
      <c r="H12" s="5">
        <v>0</v>
      </c>
      <c r="I12" s="38">
        <v>1.5</v>
      </c>
      <c r="J12" s="99"/>
      <c r="K12" s="101"/>
      <c r="N12" s="8"/>
    </row>
    <row r="13" spans="1:11" ht="15.75" customHeight="1">
      <c r="A13" s="53" t="s">
        <v>29</v>
      </c>
      <c r="B13" s="97" t="s">
        <v>10</v>
      </c>
      <c r="C13" s="52" t="s">
        <v>74</v>
      </c>
      <c r="D13" s="5"/>
      <c r="E13" s="5"/>
      <c r="F13" s="5"/>
      <c r="G13" s="5"/>
      <c r="H13" s="5"/>
      <c r="I13" s="38"/>
      <c r="J13" s="98">
        <v>0</v>
      </c>
      <c r="K13" s="100">
        <v>4</v>
      </c>
    </row>
    <row r="14" spans="1:11" ht="15.75" customHeight="1">
      <c r="A14" s="50" t="s">
        <v>28</v>
      </c>
      <c r="B14" s="97"/>
      <c r="C14" s="52" t="s">
        <v>75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38">
        <v>0</v>
      </c>
      <c r="J14" s="99"/>
      <c r="K14" s="101"/>
    </row>
    <row r="15" spans="1:14" ht="14.25" customHeight="1">
      <c r="A15" s="53" t="s">
        <v>32</v>
      </c>
      <c r="B15" s="66" t="s">
        <v>9</v>
      </c>
      <c r="C15" s="52"/>
      <c r="D15" s="5"/>
      <c r="E15" s="5"/>
      <c r="F15" s="5"/>
      <c r="G15" s="5"/>
      <c r="H15" s="5"/>
      <c r="I15" s="38"/>
      <c r="J15" s="98">
        <v>0</v>
      </c>
      <c r="K15" s="100">
        <v>4</v>
      </c>
      <c r="N15" s="8"/>
    </row>
    <row r="16" spans="1:14" ht="14.25" customHeight="1">
      <c r="A16" s="50" t="s">
        <v>33</v>
      </c>
      <c r="B16" s="66"/>
      <c r="C16" s="52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38">
        <v>0</v>
      </c>
      <c r="J16" s="99"/>
      <c r="K16" s="101"/>
      <c r="N16" s="8"/>
    </row>
    <row r="17" spans="1:14" ht="12.75" customHeight="1">
      <c r="A17" s="53" t="s">
        <v>38</v>
      </c>
      <c r="B17" s="97" t="s">
        <v>15</v>
      </c>
      <c r="C17" s="52" t="s">
        <v>76</v>
      </c>
      <c r="D17" s="5"/>
      <c r="E17" s="5"/>
      <c r="F17" s="5"/>
      <c r="G17" s="5"/>
      <c r="H17" s="5"/>
      <c r="I17" s="38"/>
      <c r="J17" s="98">
        <v>0</v>
      </c>
      <c r="K17" s="100">
        <v>4</v>
      </c>
      <c r="N17" s="8"/>
    </row>
    <row r="18" spans="1:14" ht="12.75" customHeight="1">
      <c r="A18" s="50" t="s">
        <v>39</v>
      </c>
      <c r="B18" s="97"/>
      <c r="C18" s="52" t="s">
        <v>77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38">
        <v>0</v>
      </c>
      <c r="J18" s="99"/>
      <c r="K18" s="101"/>
      <c r="N18" s="8"/>
    </row>
    <row r="19" spans="1:14" ht="12.75" customHeight="1">
      <c r="A19" s="53" t="s">
        <v>42</v>
      </c>
      <c r="B19" s="97" t="s">
        <v>16</v>
      </c>
      <c r="C19" s="52" t="s">
        <v>78</v>
      </c>
      <c r="D19" s="5"/>
      <c r="E19" s="5"/>
      <c r="F19" s="5"/>
      <c r="G19" s="5"/>
      <c r="H19" s="5"/>
      <c r="I19" s="38"/>
      <c r="J19" s="98">
        <v>0</v>
      </c>
      <c r="K19" s="100">
        <v>4</v>
      </c>
      <c r="N19" s="8"/>
    </row>
    <row r="20" spans="1:14" ht="12.75" customHeight="1">
      <c r="A20" s="50" t="s">
        <v>43</v>
      </c>
      <c r="B20" s="97"/>
      <c r="C20" s="52" t="s">
        <v>79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38">
        <v>0</v>
      </c>
      <c r="J20" s="99"/>
      <c r="K20" s="101"/>
      <c r="N20" s="8"/>
    </row>
    <row r="21" spans="1:14" ht="15" customHeight="1">
      <c r="A21" s="54" t="s">
        <v>36</v>
      </c>
      <c r="B21" s="77" t="s">
        <v>14</v>
      </c>
      <c r="C21" s="52"/>
      <c r="D21" s="5"/>
      <c r="E21" s="5"/>
      <c r="F21" s="5"/>
      <c r="G21" s="5"/>
      <c r="H21" s="5"/>
      <c r="I21" s="38"/>
      <c r="J21" s="98">
        <v>0</v>
      </c>
      <c r="K21" s="100">
        <v>4</v>
      </c>
      <c r="N21" s="8"/>
    </row>
    <row r="22" spans="1:14" ht="15" customHeight="1" thickBot="1">
      <c r="A22" s="55" t="s">
        <v>37</v>
      </c>
      <c r="B22" s="78"/>
      <c r="C22" s="56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102"/>
      <c r="K22" s="103"/>
      <c r="N22" s="8"/>
    </row>
    <row r="25" spans="2:10" s="20" customFormat="1" ht="15.75">
      <c r="B25" s="96" t="s">
        <v>44</v>
      </c>
      <c r="C25" s="96"/>
      <c r="D25" s="57"/>
      <c r="E25" s="57"/>
      <c r="F25" s="57"/>
      <c r="G25" s="57"/>
      <c r="H25" s="96" t="s">
        <v>25</v>
      </c>
      <c r="I25" s="96"/>
      <c r="J25" s="96"/>
    </row>
    <row r="26" spans="2:10" s="20" customFormat="1" ht="15.75">
      <c r="B26" s="96"/>
      <c r="C26" s="96"/>
      <c r="D26" s="57"/>
      <c r="E26" s="57"/>
      <c r="F26" s="57"/>
      <c r="G26" s="57"/>
      <c r="H26" s="96"/>
      <c r="I26" s="96"/>
      <c r="J26" s="96"/>
    </row>
    <row r="27" spans="2:10" s="20" customFormat="1" ht="15.75">
      <c r="B27" s="96" t="s">
        <v>45</v>
      </c>
      <c r="C27" s="96"/>
      <c r="D27" s="57"/>
      <c r="E27" s="57"/>
      <c r="F27" s="57"/>
      <c r="G27" s="57"/>
      <c r="H27" s="96" t="s">
        <v>26</v>
      </c>
      <c r="I27" s="96"/>
      <c r="J27" s="96"/>
    </row>
    <row r="32" spans="4:8" ht="12.75">
      <c r="D32" s="58" t="s">
        <v>80</v>
      </c>
      <c r="E32" s="58" t="s">
        <v>81</v>
      </c>
      <c r="G32" s="58" t="s">
        <v>65</v>
      </c>
      <c r="H32" s="58" t="s">
        <v>81</v>
      </c>
    </row>
    <row r="33" spans="3:8" ht="12.75">
      <c r="C33" s="59"/>
      <c r="D33" s="58" t="s">
        <v>82</v>
      </c>
      <c r="E33" s="58">
        <v>1</v>
      </c>
      <c r="G33" s="58">
        <v>800</v>
      </c>
      <c r="H33" s="58">
        <v>0.3</v>
      </c>
    </row>
    <row r="34" spans="3:8" ht="12.75">
      <c r="C34" s="59"/>
      <c r="D34" s="58" t="s">
        <v>83</v>
      </c>
      <c r="E34" s="58">
        <v>1.5</v>
      </c>
      <c r="G34" s="58">
        <v>900</v>
      </c>
      <c r="H34" s="58">
        <v>0.4</v>
      </c>
    </row>
    <row r="35" spans="3:8" ht="12.75">
      <c r="C35" s="59"/>
      <c r="D35" s="58" t="s">
        <v>84</v>
      </c>
      <c r="E35" s="58">
        <v>2</v>
      </c>
      <c r="G35" s="58">
        <v>1000</v>
      </c>
      <c r="H35" s="58">
        <v>0.5</v>
      </c>
    </row>
    <row r="36" spans="3:8" ht="12.75">
      <c r="C36" s="59"/>
      <c r="D36" s="58" t="s">
        <v>85</v>
      </c>
      <c r="E36" s="58">
        <v>2.5</v>
      </c>
      <c r="G36" s="58">
        <v>1100</v>
      </c>
      <c r="H36" s="58">
        <v>0.6</v>
      </c>
    </row>
    <row r="37" spans="3:8" ht="12.75">
      <c r="C37" s="59"/>
      <c r="D37" s="58" t="s">
        <v>86</v>
      </c>
      <c r="E37" s="58">
        <v>3.2</v>
      </c>
      <c r="G37" s="58">
        <v>1200</v>
      </c>
      <c r="H37" s="58">
        <v>0.7</v>
      </c>
    </row>
    <row r="38" spans="3:5" ht="12.75">
      <c r="C38" s="59"/>
      <c r="D38" s="58" t="s">
        <v>87</v>
      </c>
      <c r="E38" s="58">
        <v>3.7</v>
      </c>
    </row>
    <row r="39" spans="3:5" ht="12.75">
      <c r="C39" s="59"/>
      <c r="D39" s="58" t="s">
        <v>88</v>
      </c>
      <c r="E39" s="58">
        <v>4.7</v>
      </c>
    </row>
    <row r="40" spans="3:5" ht="12.75">
      <c r="C40" s="59"/>
      <c r="D40" s="58" t="s">
        <v>89</v>
      </c>
      <c r="E40" s="58">
        <v>5.2</v>
      </c>
    </row>
    <row r="41" spans="3:5" ht="12.75">
      <c r="C41" s="59"/>
      <c r="D41" s="58" t="s">
        <v>90</v>
      </c>
      <c r="E41" s="58">
        <v>5.8</v>
      </c>
    </row>
  </sheetData>
  <sheetProtection/>
  <mergeCells count="38">
    <mergeCell ref="A5:A6"/>
    <mergeCell ref="B5:B6"/>
    <mergeCell ref="C5:C6"/>
    <mergeCell ref="D5:E5"/>
    <mergeCell ref="F5:H5"/>
    <mergeCell ref="I5:I6"/>
    <mergeCell ref="J5:J6"/>
    <mergeCell ref="K5:K6"/>
    <mergeCell ref="B7:B8"/>
    <mergeCell ref="J7:J8"/>
    <mergeCell ref="K7:K8"/>
    <mergeCell ref="B9:B10"/>
    <mergeCell ref="J9:J10"/>
    <mergeCell ref="K9:K10"/>
    <mergeCell ref="B11:B12"/>
    <mergeCell ref="J11:J12"/>
    <mergeCell ref="K11:K12"/>
    <mergeCell ref="B13:B14"/>
    <mergeCell ref="J13:J14"/>
    <mergeCell ref="K13:K14"/>
    <mergeCell ref="B15:B16"/>
    <mergeCell ref="J15:J16"/>
    <mergeCell ref="K15:K16"/>
    <mergeCell ref="B17:B18"/>
    <mergeCell ref="J17:J18"/>
    <mergeCell ref="K17:K18"/>
    <mergeCell ref="B19:B20"/>
    <mergeCell ref="J19:J20"/>
    <mergeCell ref="K19:K20"/>
    <mergeCell ref="B21:B22"/>
    <mergeCell ref="J21:J22"/>
    <mergeCell ref="K21:K22"/>
    <mergeCell ref="B25:C25"/>
    <mergeCell ref="H25:J25"/>
    <mergeCell ref="B26:C26"/>
    <mergeCell ref="H26:J26"/>
    <mergeCell ref="B27:C27"/>
    <mergeCell ref="H27:J27"/>
  </mergeCells>
  <printOptions/>
  <pageMargins left="0.33" right="0.16" top="0.33" bottom="0.44" header="0.17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workbookViewId="0" topLeftCell="A1">
      <selection activeCell="C8" sqref="C8:C9"/>
    </sheetView>
  </sheetViews>
  <sheetFormatPr defaultColWidth="9.00390625" defaultRowHeight="12.75"/>
  <cols>
    <col min="1" max="1" width="18.875" style="0" customWidth="1"/>
    <col min="2" max="2" width="12.00390625" style="0" customWidth="1"/>
    <col min="3" max="3" width="12.75390625" style="0" customWidth="1"/>
    <col min="4" max="4" width="16.875" style="0" customWidth="1"/>
    <col min="5" max="5" width="14.375" style="0" customWidth="1"/>
    <col min="6" max="6" width="9.00390625" style="0" customWidth="1"/>
    <col min="8" max="8" width="8.625" style="0" customWidth="1"/>
    <col min="9" max="9" width="8.875" style="0" customWidth="1"/>
    <col min="10" max="10" width="9.125" style="1" customWidth="1"/>
  </cols>
  <sheetData>
    <row r="1" spans="1:11" s="20" customFormat="1" ht="15.75">
      <c r="A1" s="19"/>
      <c r="B1" s="19"/>
      <c r="C1" s="19" t="s">
        <v>91</v>
      </c>
      <c r="D1" s="19"/>
      <c r="E1" s="19"/>
      <c r="F1" s="19"/>
      <c r="G1" s="19"/>
      <c r="H1" s="19"/>
      <c r="I1" s="19"/>
      <c r="J1" s="19"/>
      <c r="K1" s="19"/>
    </row>
    <row r="2" spans="1:11" s="9" customFormat="1" ht="15">
      <c r="A2" s="10"/>
      <c r="B2" s="10"/>
      <c r="C2" s="10" t="s">
        <v>17</v>
      </c>
      <c r="D2" s="10"/>
      <c r="E2" s="10"/>
      <c r="F2" s="10"/>
      <c r="G2" s="10"/>
      <c r="H2" s="10"/>
      <c r="I2" s="10"/>
      <c r="J2" s="10"/>
      <c r="K2" s="10"/>
    </row>
    <row r="3" spans="1:11" s="9" customFormat="1" ht="15">
      <c r="A3" s="10" t="s">
        <v>92</v>
      </c>
      <c r="B3" s="10"/>
      <c r="C3" s="10"/>
      <c r="D3" s="10"/>
      <c r="E3" s="10"/>
      <c r="F3" s="11" t="s">
        <v>57</v>
      </c>
      <c r="G3" s="10"/>
      <c r="I3" s="10"/>
      <c r="J3" s="10"/>
      <c r="K3" s="10"/>
    </row>
    <row r="4" spans="1:11" s="20" customFormat="1" ht="16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7" s="6" customFormat="1" ht="47.25" customHeight="1" thickBot="1">
      <c r="A5" s="60" t="s">
        <v>8</v>
      </c>
      <c r="B5" s="61" t="s">
        <v>0</v>
      </c>
      <c r="C5" s="62" t="s">
        <v>93</v>
      </c>
      <c r="D5" s="62" t="s">
        <v>94</v>
      </c>
      <c r="E5" s="62" t="s">
        <v>95</v>
      </c>
      <c r="F5" s="63" t="s">
        <v>1</v>
      </c>
      <c r="G5" s="7"/>
    </row>
    <row r="6" spans="1:10" ht="13.5" customHeight="1">
      <c r="A6" s="64" t="s">
        <v>30</v>
      </c>
      <c r="B6" s="123" t="s">
        <v>11</v>
      </c>
      <c r="C6" s="124">
        <v>1.37</v>
      </c>
      <c r="D6" s="125">
        <v>5.6</v>
      </c>
      <c r="E6" s="126">
        <f>C6+D6</f>
        <v>6.97</v>
      </c>
      <c r="F6" s="127">
        <v>1</v>
      </c>
      <c r="J6"/>
    </row>
    <row r="7" spans="1:10" ht="13.5" customHeight="1">
      <c r="A7" s="54" t="s">
        <v>31</v>
      </c>
      <c r="B7" s="67"/>
      <c r="C7" s="117"/>
      <c r="D7" s="122"/>
      <c r="E7" s="118"/>
      <c r="F7" s="100"/>
      <c r="I7" s="8"/>
      <c r="J7"/>
    </row>
    <row r="8" spans="1:10" ht="14.25" customHeight="1">
      <c r="A8" s="54" t="s">
        <v>34</v>
      </c>
      <c r="B8" s="66" t="s">
        <v>13</v>
      </c>
      <c r="C8" s="117">
        <v>0.86</v>
      </c>
      <c r="D8" s="118">
        <v>3.2</v>
      </c>
      <c r="E8" s="118">
        <f>C8+D8</f>
        <v>4.0600000000000005</v>
      </c>
      <c r="F8" s="100">
        <v>2</v>
      </c>
      <c r="I8" s="8"/>
      <c r="J8"/>
    </row>
    <row r="9" spans="1:10" ht="13.5" customHeight="1">
      <c r="A9" s="54" t="s">
        <v>35</v>
      </c>
      <c r="B9" s="67"/>
      <c r="C9" s="117"/>
      <c r="D9" s="118"/>
      <c r="E9" s="118"/>
      <c r="F9" s="100"/>
      <c r="I9" s="8"/>
      <c r="J9"/>
    </row>
    <row r="10" spans="1:10" ht="12.75" customHeight="1">
      <c r="A10" s="54" t="s">
        <v>40</v>
      </c>
      <c r="B10" s="66" t="s">
        <v>12</v>
      </c>
      <c r="C10" s="117">
        <v>0.85</v>
      </c>
      <c r="D10" s="118">
        <v>1.5</v>
      </c>
      <c r="E10" s="118">
        <f>C10+D10</f>
        <v>2.35</v>
      </c>
      <c r="F10" s="100">
        <v>3</v>
      </c>
      <c r="I10" s="8"/>
      <c r="J10"/>
    </row>
    <row r="11" spans="1:10" ht="12.75" customHeight="1">
      <c r="A11" s="54" t="s">
        <v>41</v>
      </c>
      <c r="B11" s="67"/>
      <c r="C11" s="117"/>
      <c r="D11" s="118"/>
      <c r="E11" s="118"/>
      <c r="F11" s="100"/>
      <c r="I11" s="8"/>
      <c r="J11"/>
    </row>
    <row r="12" spans="1:10" ht="15.75" customHeight="1">
      <c r="A12" s="54" t="s">
        <v>28</v>
      </c>
      <c r="B12" s="66" t="s">
        <v>10</v>
      </c>
      <c r="C12" s="117">
        <v>1.3</v>
      </c>
      <c r="D12" s="122">
        <v>0</v>
      </c>
      <c r="E12" s="118">
        <f>C12+D12</f>
        <v>1.3</v>
      </c>
      <c r="F12" s="100">
        <v>4</v>
      </c>
      <c r="J12"/>
    </row>
    <row r="13" spans="1:10" ht="14.25" customHeight="1">
      <c r="A13" s="54" t="s">
        <v>29</v>
      </c>
      <c r="B13" s="67"/>
      <c r="C13" s="117"/>
      <c r="D13" s="122"/>
      <c r="E13" s="118"/>
      <c r="F13" s="100"/>
      <c r="I13" s="8"/>
      <c r="J13"/>
    </row>
    <row r="14" spans="1:10" ht="14.25" customHeight="1">
      <c r="A14" s="54" t="s">
        <v>32</v>
      </c>
      <c r="B14" s="66" t="s">
        <v>9</v>
      </c>
      <c r="C14" s="117">
        <v>0.86</v>
      </c>
      <c r="D14" s="118">
        <v>0</v>
      </c>
      <c r="E14" s="118">
        <f>C14+D14</f>
        <v>0.86</v>
      </c>
      <c r="F14" s="100">
        <v>5</v>
      </c>
      <c r="I14" s="8"/>
      <c r="J14"/>
    </row>
    <row r="15" spans="1:10" ht="14.25" customHeight="1">
      <c r="A15" s="54" t="s">
        <v>33</v>
      </c>
      <c r="B15" s="67"/>
      <c r="C15" s="117"/>
      <c r="D15" s="118"/>
      <c r="E15" s="118"/>
      <c r="F15" s="100"/>
      <c r="I15" s="8"/>
      <c r="J15"/>
    </row>
    <row r="16" spans="1:10" ht="12.75" customHeight="1">
      <c r="A16" s="54" t="s">
        <v>38</v>
      </c>
      <c r="B16" s="66" t="s">
        <v>15</v>
      </c>
      <c r="C16" s="117">
        <v>0.83</v>
      </c>
      <c r="D16" s="118">
        <v>0</v>
      </c>
      <c r="E16" s="118">
        <f>C16+D16</f>
        <v>0.83</v>
      </c>
      <c r="F16" s="100">
        <v>6</v>
      </c>
      <c r="I16" s="8"/>
      <c r="J16"/>
    </row>
    <row r="17" spans="1:10" ht="12.75" customHeight="1">
      <c r="A17" s="54" t="s">
        <v>39</v>
      </c>
      <c r="B17" s="67"/>
      <c r="C17" s="117"/>
      <c r="D17" s="118"/>
      <c r="E17" s="118"/>
      <c r="F17" s="100"/>
      <c r="I17" s="8"/>
      <c r="J17"/>
    </row>
    <row r="18" spans="1:10" ht="12.75" customHeight="1">
      <c r="A18" s="54" t="s">
        <v>42</v>
      </c>
      <c r="B18" s="66" t="s">
        <v>16</v>
      </c>
      <c r="C18" s="117">
        <v>0.72</v>
      </c>
      <c r="D18" s="118">
        <v>0</v>
      </c>
      <c r="E18" s="118">
        <f>C18+D18</f>
        <v>0.72</v>
      </c>
      <c r="F18" s="100">
        <v>7</v>
      </c>
      <c r="I18" s="8"/>
      <c r="J18"/>
    </row>
    <row r="19" spans="1:10" ht="12.75" customHeight="1">
      <c r="A19" s="54" t="s">
        <v>43</v>
      </c>
      <c r="B19" s="67"/>
      <c r="C19" s="117"/>
      <c r="D19" s="118"/>
      <c r="E19" s="118"/>
      <c r="F19" s="100"/>
      <c r="I19" s="8"/>
      <c r="J19"/>
    </row>
    <row r="20" spans="1:10" ht="15" customHeight="1">
      <c r="A20" s="54" t="s">
        <v>36</v>
      </c>
      <c r="B20" s="77" t="s">
        <v>14</v>
      </c>
      <c r="C20" s="117">
        <v>0.69</v>
      </c>
      <c r="D20" s="118">
        <v>0</v>
      </c>
      <c r="E20" s="118">
        <f>C20+D20</f>
        <v>0.69</v>
      </c>
      <c r="F20" s="100">
        <v>8</v>
      </c>
      <c r="I20" s="8"/>
      <c r="J20"/>
    </row>
    <row r="21" spans="1:10" ht="15" customHeight="1" thickBot="1">
      <c r="A21" s="55" t="s">
        <v>37</v>
      </c>
      <c r="B21" s="78"/>
      <c r="C21" s="119"/>
      <c r="D21" s="120"/>
      <c r="E21" s="120"/>
      <c r="F21" s="121"/>
      <c r="I21" s="8"/>
      <c r="J21"/>
    </row>
    <row r="24" spans="1:5" ht="12.75">
      <c r="A24" s="65" t="s">
        <v>44</v>
      </c>
      <c r="B24" s="65"/>
      <c r="E24" s="24" t="s">
        <v>25</v>
      </c>
    </row>
    <row r="25" spans="1:5" ht="12.75">
      <c r="A25" s="65"/>
      <c r="B25" s="65"/>
      <c r="E25" s="21"/>
    </row>
    <row r="26" spans="1:5" ht="12.75">
      <c r="A26" s="65" t="s">
        <v>45</v>
      </c>
      <c r="B26" s="65"/>
      <c r="E26" s="24" t="s">
        <v>26</v>
      </c>
    </row>
  </sheetData>
  <sheetProtection/>
  <mergeCells count="43"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E18:E19"/>
    <mergeCell ref="F18:F19"/>
    <mergeCell ref="B20:B21"/>
    <mergeCell ref="C20:C21"/>
    <mergeCell ref="D20:D21"/>
    <mergeCell ref="E20:E21"/>
    <mergeCell ref="F20:F21"/>
    <mergeCell ref="A24:B24"/>
    <mergeCell ref="A25:B25"/>
    <mergeCell ref="A26:B26"/>
    <mergeCell ref="B18:B19"/>
    <mergeCell ref="C18:C19"/>
    <mergeCell ref="D18:D19"/>
  </mergeCells>
  <printOptions/>
  <pageMargins left="0.33" right="0.16" top="0.33" bottom="0.44" header="0.17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emogolovchuk</dc:creator>
  <cp:keywords/>
  <dc:description/>
  <cp:lastModifiedBy>Гена</cp:lastModifiedBy>
  <cp:lastPrinted>2012-04-25T11:04:36Z</cp:lastPrinted>
  <dcterms:created xsi:type="dcterms:W3CDTF">2011-03-30T13:10:12Z</dcterms:created>
  <dcterms:modified xsi:type="dcterms:W3CDTF">2014-07-28T23:52:54Z</dcterms:modified>
  <cp:category/>
  <cp:version/>
  <cp:contentType/>
  <cp:contentStatus/>
</cp:coreProperties>
</file>