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1"/>
  </bookViews>
  <sheets>
    <sheet name="жінки" sheetId="1" r:id="rId1"/>
    <sheet name="чоловіки" sheetId="2" r:id="rId2"/>
    <sheet name="Командний залік" sheetId="3" r:id="rId3"/>
  </sheets>
  <definedNames>
    <definedName name="_xlnm.Print_Area" localSheetId="2">'Командний залік'!$A$1:$M$28</definedName>
  </definedNames>
  <calcPr fullCalcOnLoad="1"/>
</workbook>
</file>

<file path=xl/sharedStrings.xml><?xml version="1.0" encoding="utf-8"?>
<sst xmlns="http://schemas.openxmlformats.org/spreadsheetml/2006/main" count="465" uniqueCount="221">
  <si>
    <t>ПРОТОКОЛ РЕЗУЛЬТАТІВ</t>
  </si>
  <si>
    <t>№ п/п</t>
  </si>
  <si>
    <t>Прізвище, ім'я, по батькові</t>
  </si>
  <si>
    <t>Розряд</t>
  </si>
  <si>
    <t>Тренер</t>
  </si>
  <si>
    <t>Місце</t>
  </si>
  <si>
    <t>Фінал</t>
  </si>
  <si>
    <t>Результати</t>
  </si>
  <si>
    <t>Виконаний розряд</t>
  </si>
  <si>
    <t>Кваліфікація</t>
  </si>
  <si>
    <t>1/8 фінала</t>
  </si>
  <si>
    <t>1/4 фінала</t>
  </si>
  <si>
    <t>1/2 фінала</t>
  </si>
  <si>
    <t>КДЮСШ №12</t>
  </si>
  <si>
    <t>Центр</t>
  </si>
  <si>
    <t>КМС</t>
  </si>
  <si>
    <t>Філенко Г.М.</t>
  </si>
  <si>
    <t>Самсонова Л.М.</t>
  </si>
  <si>
    <t>Зимова Л.В.</t>
  </si>
  <si>
    <t>Катанова Надія Ігорівна</t>
  </si>
  <si>
    <t>Маренич В.О.</t>
  </si>
  <si>
    <t>Назва ДЮСШ, СК</t>
  </si>
  <si>
    <t>ФСТ</t>
  </si>
  <si>
    <t>Тихонова Олександра Олександрівна</t>
  </si>
  <si>
    <t>Бук Олексій Олександрович</t>
  </si>
  <si>
    <t>Дніпропетровська обл.</t>
  </si>
  <si>
    <t>Одеська обл.</t>
  </si>
  <si>
    <t>Донецька обл.</t>
  </si>
  <si>
    <t>Рейтинг</t>
  </si>
  <si>
    <t>Кіровоградська обл.</t>
  </si>
  <si>
    <t>Кудренко Н.М.</t>
  </si>
  <si>
    <t>Єлькіна Маргарита Олександрівна</t>
  </si>
  <si>
    <t>Регіон</t>
  </si>
  <si>
    <t>Сума місць</t>
  </si>
  <si>
    <t>Зайняте місце</t>
  </si>
  <si>
    <t>П.І.Б.</t>
  </si>
  <si>
    <t>Дата народ-ження</t>
  </si>
  <si>
    <t>Рекорд</t>
  </si>
  <si>
    <t>ліва траса</t>
  </si>
  <si>
    <t>права траса</t>
  </si>
  <si>
    <t>кращий рез-тат</t>
  </si>
  <si>
    <t>Заступник головного судді  СНК</t>
  </si>
  <si>
    <t>Заступник головного судді  з безпеки СНК</t>
  </si>
  <si>
    <t>Савісько Анастасія Олександрівна</t>
  </si>
  <si>
    <t>Щербіна Ганна Сергіївна</t>
  </si>
  <si>
    <t>Бевз Тетяна Леонідівна</t>
  </si>
  <si>
    <t>Мухомедзянова Юлія Линарівна</t>
  </si>
  <si>
    <t>Харкiвська обл.</t>
  </si>
  <si>
    <t>Маренич Алла Володимирiвна</t>
  </si>
  <si>
    <t>Захарова Маргарита Володимирiвна</t>
  </si>
  <si>
    <t>Китайко Андрій Миколайович</t>
  </si>
  <si>
    <t>МС</t>
  </si>
  <si>
    <t>Топал Ярослав Іванович</t>
  </si>
  <si>
    <t>Унгурян Максим Вікторович</t>
  </si>
  <si>
    <t>Юрко Олексій Михайлович</t>
  </si>
  <si>
    <t>Побережець Юрій Миколайович</t>
  </si>
  <si>
    <t>Побережець Сергій Миколайович</t>
  </si>
  <si>
    <t>Тітов Руслан Германович</t>
  </si>
  <si>
    <t>Гонтарик Ярослав Вікторович</t>
  </si>
  <si>
    <t>Барковський Сергій Олегович</t>
  </si>
  <si>
    <t>Подчесов Костянтин Юрiйович</t>
  </si>
  <si>
    <t>МСМК</t>
  </si>
  <si>
    <t>Курило Максим Павлович</t>
  </si>
  <si>
    <t>1</t>
  </si>
  <si>
    <t>Храмалюк Марія Олегівна</t>
  </si>
  <si>
    <t>Чоловіки</t>
  </si>
  <si>
    <t>місце</t>
  </si>
  <si>
    <t>Жінки</t>
  </si>
  <si>
    <t>Одеська обл. -1</t>
  </si>
  <si>
    <t>Одеська обл. -2</t>
  </si>
  <si>
    <t>Одеська обл. -3</t>
  </si>
  <si>
    <t>Дніпропетровська обл. -1</t>
  </si>
  <si>
    <t>Дніпропетровська обл. -2</t>
  </si>
  <si>
    <t xml:space="preserve">Китайко Андрій </t>
  </si>
  <si>
    <t>Топал Ярослав</t>
  </si>
  <si>
    <t xml:space="preserve">Побережець Сергій </t>
  </si>
  <si>
    <t xml:space="preserve">Барковський Сергій </t>
  </si>
  <si>
    <t xml:space="preserve">Юрко Олексій </t>
  </si>
  <si>
    <t xml:space="preserve">Унгурян Максим </t>
  </si>
  <si>
    <t xml:space="preserve">Бук Олексій </t>
  </si>
  <si>
    <t xml:space="preserve">Побережець Юрій </t>
  </si>
  <si>
    <t xml:space="preserve">Тітов Руслан </t>
  </si>
  <si>
    <t xml:space="preserve">Гонтарик Ярослав </t>
  </si>
  <si>
    <t xml:space="preserve">Савісько Анастасія </t>
  </si>
  <si>
    <t xml:space="preserve">Тихонова Олександра </t>
  </si>
  <si>
    <t xml:space="preserve">Храмалюк Марія </t>
  </si>
  <si>
    <t xml:space="preserve">Мухомедзянова Юлія </t>
  </si>
  <si>
    <t>Щербіна Ганна</t>
  </si>
  <si>
    <t>Катанова Надія</t>
  </si>
  <si>
    <t xml:space="preserve">Бевз Тетяна </t>
  </si>
  <si>
    <t xml:space="preserve">Маренич Алла </t>
  </si>
  <si>
    <t>К-сть учасників</t>
  </si>
  <si>
    <t xml:space="preserve"> ранг  ІІІ</t>
  </si>
  <si>
    <t xml:space="preserve">м. Одеса                                                  </t>
  </si>
  <si>
    <t xml:space="preserve">м. Одеса                                                        </t>
  </si>
  <si>
    <t>Побережець М. Й.</t>
  </si>
  <si>
    <t>Побережець М. Й., Куценко Я.В.</t>
  </si>
  <si>
    <t>“Динамо”</t>
  </si>
  <si>
    <t>“Україна”</t>
  </si>
  <si>
    <t>Болдирев Даниїл Владиславович</t>
  </si>
  <si>
    <t xml:space="preserve">Болдирев Даниїл </t>
  </si>
  <si>
    <t>Кiровець</t>
  </si>
  <si>
    <t>ХФТI</t>
  </si>
  <si>
    <t>СК"Електромет."</t>
  </si>
  <si>
    <t>а.к."Донбас-Д"</t>
  </si>
  <si>
    <t>СК"Зарево"</t>
  </si>
  <si>
    <t>Шалагін М.В.</t>
  </si>
  <si>
    <t xml:space="preserve">Єлькіна Маргарита </t>
  </si>
  <si>
    <t>Лєх А.Ф.</t>
  </si>
  <si>
    <t>Зінченко Володимир Вадимович</t>
  </si>
  <si>
    <t>Ремнєв В.Ю. Шалагін М.В.</t>
  </si>
  <si>
    <t>Ремнєв В.Ю.</t>
  </si>
  <si>
    <t>Командний залік</t>
  </si>
  <si>
    <t xml:space="preserve">м. Одеса                                                                                     ранг ІІІ                                                                           </t>
  </si>
  <si>
    <t>Шереметьєва Олена Сергіївна</t>
  </si>
  <si>
    <t>Головний секретар СНК</t>
  </si>
  <si>
    <t>Головний суддя суддя 1-ї категорії</t>
  </si>
  <si>
    <t>Мелещенко А.Д.</t>
  </si>
  <si>
    <t>Герасимова Л.В.</t>
  </si>
  <si>
    <t>Шимкова Анастасія Андріївна</t>
  </si>
  <si>
    <t>Почекай Ілля Олександрович</t>
  </si>
  <si>
    <t>Україна</t>
  </si>
  <si>
    <t>Куршакова В.В., Пономаренко В.Г.</t>
  </si>
  <si>
    <t>СК "Метеор"</t>
  </si>
  <si>
    <t>Палладій Евген Вячеславович</t>
  </si>
  <si>
    <t>Устименко Марія Олександрівна</t>
  </si>
  <si>
    <t>Кудренко Н.М., Удовик І.Г.</t>
  </si>
  <si>
    <t>Бойко Марія Володимирівна</t>
  </si>
  <si>
    <t>Козак Євгеній Миколайович</t>
  </si>
  <si>
    <t>Челомбитько Євгеній Юрійович</t>
  </si>
  <si>
    <t>Шимкова Анастасія</t>
  </si>
  <si>
    <t>Бойко Марія</t>
  </si>
  <si>
    <t>Устименко Марія</t>
  </si>
  <si>
    <t>Курило Максим</t>
  </si>
  <si>
    <t>Палладій Евген</t>
  </si>
  <si>
    <t>Шереметьєва Олена</t>
  </si>
  <si>
    <t>Челомбитько Євгеній</t>
  </si>
  <si>
    <t>Подчесов Костянтин</t>
  </si>
  <si>
    <t>Торубалко Дмитро Тарасович</t>
  </si>
  <si>
    <t>Шевцова Олена Ігорівна</t>
  </si>
  <si>
    <t>Вінницька обл.</t>
  </si>
  <si>
    <t>Большов Вадим Юрьйович</t>
  </si>
  <si>
    <t>Буд-Гусаїм Олександра Анатоліївна</t>
  </si>
  <si>
    <t>Колосова Любов Аркадіївна</t>
  </si>
  <si>
    <t>Кіпаренко Г.В.</t>
  </si>
  <si>
    <t>30.03 - 01.04.2012р.</t>
  </si>
  <si>
    <t xml:space="preserve">                                              Чемпіонату України зі скелелазіння (на еталонній стіні - швидкість)</t>
  </si>
  <si>
    <t xml:space="preserve">                                                                    Чемпіонату України зі скелелазіння (на еталонній стіні - швидкість)</t>
  </si>
  <si>
    <t xml:space="preserve">                                                               Чемпіонату України зі скелелазіння (на еталонній стіні - швидкість)</t>
  </si>
  <si>
    <t>7,34</t>
  </si>
  <si>
    <t>7,77</t>
  </si>
  <si>
    <t>6,90</t>
  </si>
  <si>
    <t>6,44</t>
  </si>
  <si>
    <t>6,73</t>
  </si>
  <si>
    <t>6,91</t>
  </si>
  <si>
    <t>7,06</t>
  </si>
  <si>
    <t>6,54</t>
  </si>
  <si>
    <t>7,68</t>
  </si>
  <si>
    <t>7,05</t>
  </si>
  <si>
    <t>7,91</t>
  </si>
  <si>
    <t>7,17</t>
  </si>
  <si>
    <t>6,83</t>
  </si>
  <si>
    <t>6,72</t>
  </si>
  <si>
    <t>7,58</t>
  </si>
  <si>
    <t>7,97</t>
  </si>
  <si>
    <t>7,83</t>
  </si>
  <si>
    <t>зрив</t>
  </si>
  <si>
    <t>7,98</t>
  </si>
  <si>
    <t>8,40</t>
  </si>
  <si>
    <t>7,60</t>
  </si>
  <si>
    <t>8,18</t>
  </si>
  <si>
    <t>8,13</t>
  </si>
  <si>
    <t>8,17</t>
  </si>
  <si>
    <t>8,85</t>
  </si>
  <si>
    <t>11,02</t>
  </si>
  <si>
    <t>8,49</t>
  </si>
  <si>
    <t>8,42</t>
  </si>
  <si>
    <t>8,11</t>
  </si>
  <si>
    <t>15,82</t>
  </si>
  <si>
    <t>8,44</t>
  </si>
  <si>
    <t>8,0</t>
  </si>
  <si>
    <t>9,19</t>
  </si>
  <si>
    <t>9,25</t>
  </si>
  <si>
    <t>9,27</t>
  </si>
  <si>
    <t>7,78</t>
  </si>
  <si>
    <t>9,30</t>
  </si>
  <si>
    <t>8,30</t>
  </si>
  <si>
    <t>10,92</t>
  </si>
  <si>
    <t>10,48</t>
  </si>
  <si>
    <t>9,82</t>
  </si>
  <si>
    <t>11,08</t>
  </si>
  <si>
    <t>7,49</t>
  </si>
  <si>
    <t>11,32</t>
  </si>
  <si>
    <t>11,86</t>
  </si>
  <si>
    <t>12,23</t>
  </si>
  <si>
    <t>6,96</t>
  </si>
  <si>
    <t>6,64</t>
  </si>
  <si>
    <t>7,25</t>
  </si>
  <si>
    <t>9,72</t>
  </si>
  <si>
    <t>8,02</t>
  </si>
  <si>
    <t>8,14</t>
  </si>
  <si>
    <t>9,57</t>
  </si>
  <si>
    <t>9,36</t>
  </si>
  <si>
    <t>10,0</t>
  </si>
  <si>
    <t>8,74</t>
  </si>
  <si>
    <t>ф</t>
  </si>
  <si>
    <t>Тяпкік І.О.</t>
  </si>
  <si>
    <t>9,61</t>
  </si>
  <si>
    <t>8,15</t>
  </si>
  <si>
    <t>8,37</t>
  </si>
  <si>
    <t>9,91</t>
  </si>
  <si>
    <t>7,87</t>
  </si>
  <si>
    <t>12,20</t>
  </si>
  <si>
    <t>11,96</t>
  </si>
  <si>
    <t>12,74</t>
  </si>
  <si>
    <t>1/6 фінала</t>
  </si>
  <si>
    <t>н/я</t>
  </si>
  <si>
    <t>ДЮСШ</t>
  </si>
  <si>
    <t>ДЮЦ</t>
  </si>
  <si>
    <t xml:space="preserve">                                                                                          Лазіння на швидкість                                             жінки                                  </t>
  </si>
  <si>
    <t xml:space="preserve">                                                                                                              Лазіння на швидкість                                             чоловіки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</si>
</sst>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;@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</numFmts>
  <fonts count="58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2"/>
    </font>
    <font>
      <sz val="16"/>
      <name val="Arial Cyr"/>
      <family val="0"/>
    </font>
    <font>
      <b/>
      <sz val="16"/>
      <name val="Times New Roman"/>
      <family val="1"/>
    </font>
    <font>
      <b/>
      <sz val="13"/>
      <name val="Arial Cyr"/>
      <family val="2"/>
    </font>
    <font>
      <sz val="13"/>
      <name val="Arial Cyr"/>
      <family val="2"/>
    </font>
    <font>
      <sz val="11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24"/>
      <name val="Comic Sans MS"/>
      <family val="4"/>
    </font>
    <font>
      <sz val="11"/>
      <name val="Comic Sans MS"/>
      <family val="4"/>
    </font>
    <font>
      <b/>
      <sz val="160"/>
      <name val="Comic Sans MS"/>
      <family val="4"/>
    </font>
    <font>
      <b/>
      <sz val="10"/>
      <name val="Arial Cyr"/>
      <family val="0"/>
    </font>
    <font>
      <b/>
      <sz val="12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2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6" fillId="0" borderId="0">
      <alignment horizontal="center" vertical="center" wrapText="1"/>
      <protection/>
    </xf>
    <xf numFmtId="0" fontId="12" fillId="0" borderId="1">
      <alignment horizontal="left" vertical="center"/>
      <protection/>
    </xf>
    <xf numFmtId="0" fontId="12" fillId="0" borderId="1">
      <alignment horizontal="left" vertical="center"/>
      <protection/>
    </xf>
    <xf numFmtId="0" fontId="13" fillId="0" borderId="1">
      <alignment horizontal="left" vertical="center"/>
      <protection/>
    </xf>
    <xf numFmtId="0" fontId="13" fillId="0" borderId="1">
      <alignment horizontal="left" vertical="center"/>
      <protection/>
    </xf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1">
      <alignment vertical="center"/>
      <protection/>
    </xf>
    <xf numFmtId="0" fontId="0" fillId="0" borderId="1">
      <alignment horizontal="center" vertical="center"/>
      <protection/>
    </xf>
    <xf numFmtId="0" fontId="14" fillId="0" borderId="0">
      <alignment horizontal="center"/>
      <protection/>
    </xf>
    <xf numFmtId="0" fontId="15" fillId="0" borderId="0">
      <alignment horizontal="right"/>
      <protection/>
    </xf>
    <xf numFmtId="0" fontId="0" fillId="0" borderId="1">
      <alignment horizontal="left" vertical="center"/>
      <protection/>
    </xf>
    <xf numFmtId="0" fontId="15" fillId="0" borderId="0">
      <alignment horizontal="left"/>
      <protection/>
    </xf>
    <xf numFmtId="0" fontId="16" fillId="0" borderId="0">
      <alignment horizontal="center" vertical="center"/>
      <protection/>
    </xf>
    <xf numFmtId="0" fontId="0" fillId="0" borderId="0">
      <alignment horizontal="right"/>
      <protection/>
    </xf>
    <xf numFmtId="0" fontId="17" fillId="0" borderId="1">
      <alignment horizontal="center" vertical="center"/>
      <protection/>
    </xf>
    <xf numFmtId="0" fontId="17" fillId="0" borderId="0">
      <alignment horizontal="center" vertical="center"/>
      <protection/>
    </xf>
    <xf numFmtId="0" fontId="18" fillId="0" borderId="1">
      <alignment horizontal="center" vertical="center"/>
      <protection/>
    </xf>
    <xf numFmtId="0" fontId="18" fillId="0" borderId="1">
      <alignment horizontal="center" vertic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9" fillId="0" borderId="1" xfId="38" applyFont="1">
      <alignment horizontal="center" vertical="center"/>
      <protection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2" xfId="38" applyFont="1" applyBorder="1">
      <alignment horizontal="center" vertical="center"/>
      <protection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4" fontId="19" fillId="0" borderId="1" xfId="38" applyNumberFormat="1" applyFont="1" applyAlignment="1">
      <alignment horizontal="center" vertical="center"/>
      <protection/>
    </xf>
    <xf numFmtId="0" fontId="19" fillId="0" borderId="1" xfId="38" applyFont="1" applyAlignment="1">
      <alignment horizontal="center" vertical="center"/>
      <protection/>
    </xf>
    <xf numFmtId="0" fontId="19" fillId="0" borderId="14" xfId="38" applyFont="1" applyBorder="1" applyAlignment="1">
      <alignment horizontal="center" vertical="center"/>
      <protection/>
    </xf>
    <xf numFmtId="0" fontId="19" fillId="0" borderId="15" xfId="0" applyFont="1" applyBorder="1" applyAlignment="1">
      <alignment/>
    </xf>
    <xf numFmtId="14" fontId="19" fillId="0" borderId="12" xfId="38" applyNumberFormat="1" applyFont="1" applyBorder="1" applyAlignment="1">
      <alignment horizontal="center" vertical="center"/>
      <protection/>
    </xf>
    <xf numFmtId="0" fontId="19" fillId="0" borderId="12" xfId="38" applyFont="1" applyBorder="1" applyAlignment="1">
      <alignment horizontal="center" vertical="center"/>
      <protection/>
    </xf>
    <xf numFmtId="0" fontId="19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2" xfId="0" applyFont="1" applyBorder="1" applyAlignment="1">
      <alignment horizontal="left" vertical="center"/>
    </xf>
    <xf numFmtId="14" fontId="19" fillId="0" borderId="16" xfId="38" applyNumberFormat="1" applyFont="1" applyBorder="1" applyAlignment="1">
      <alignment horizontal="center" vertical="center"/>
      <protection/>
    </xf>
    <xf numFmtId="0" fontId="19" fillId="0" borderId="16" xfId="38" applyFont="1" applyBorder="1" applyAlignment="1">
      <alignment horizontal="center" vertical="center"/>
      <protection/>
    </xf>
    <xf numFmtId="0" fontId="19" fillId="0" borderId="17" xfId="38" applyFont="1" applyBorder="1" applyAlignment="1">
      <alignment horizontal="center" vertical="center"/>
      <protection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" xfId="44" applyFont="1" applyFill="1" applyAlignment="1">
      <alignment horizontal="left" vertical="center"/>
      <protection/>
    </xf>
    <xf numFmtId="0" fontId="19" fillId="0" borderId="13" xfId="0" applyFont="1" applyBorder="1" applyAlignment="1">
      <alignment horizontal="left" vertical="center"/>
    </xf>
    <xf numFmtId="0" fontId="19" fillId="0" borderId="16" xfId="44" applyFont="1" applyFill="1" applyBorder="1" applyAlignment="1">
      <alignment horizontal="left" vertical="center"/>
      <protection/>
    </xf>
    <xf numFmtId="0" fontId="19" fillId="0" borderId="12" xfId="44" applyFont="1" applyFill="1" applyBorder="1" applyAlignment="1">
      <alignment horizontal="left" vertical="center"/>
      <protection/>
    </xf>
    <xf numFmtId="0" fontId="19" fillId="0" borderId="1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left" vertical="center" wrapText="1"/>
    </xf>
    <xf numFmtId="14" fontId="3" fillId="0" borderId="12" xfId="71" applyNumberFormat="1" applyFont="1" applyBorder="1" applyAlignment="1">
      <alignment horizontal="center" vertical="center" wrapText="1" shrinkToFit="1"/>
      <protection/>
    </xf>
    <xf numFmtId="49" fontId="3" fillId="0" borderId="12" xfId="71" applyNumberFormat="1" applyFont="1" applyBorder="1" applyAlignment="1">
      <alignment horizontal="center" vertical="center" wrapText="1" shrinkToFit="1"/>
      <protection/>
    </xf>
    <xf numFmtId="0" fontId="0" fillId="0" borderId="12" xfId="0" applyBorder="1" applyAlignment="1">
      <alignment/>
    </xf>
    <xf numFmtId="0" fontId="19" fillId="0" borderId="0" xfId="0" applyFont="1" applyBorder="1" applyAlignment="1">
      <alignment horizontal="center" vertical="center"/>
    </xf>
    <xf numFmtId="49" fontId="3" fillId="0" borderId="0" xfId="71" applyNumberFormat="1" applyFont="1" applyBorder="1" applyAlignment="1">
      <alignment horizontal="center" vertical="center" wrapText="1" shrinkToFit="1"/>
      <protection/>
    </xf>
    <xf numFmtId="0" fontId="19" fillId="0" borderId="0" xfId="38" applyFont="1" applyBorder="1" applyAlignment="1">
      <alignment horizontal="center" vertical="center"/>
      <protection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0" borderId="0" xfId="71" applyFont="1" applyFill="1" applyBorder="1" applyAlignment="1">
      <alignment horizontal="left" vertical="center" wrapText="1" shrinkToFit="1"/>
      <protection/>
    </xf>
    <xf numFmtId="14" fontId="3" fillId="0" borderId="0" xfId="71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left" vertical="center" wrapText="1"/>
    </xf>
    <xf numFmtId="0" fontId="19" fillId="0" borderId="12" xfId="44" applyFont="1" applyBorder="1">
      <alignment horizontal="left" vertical="center"/>
      <protection/>
    </xf>
    <xf numFmtId="14" fontId="19" fillId="0" borderId="12" xfId="38" applyNumberFormat="1" applyFont="1" applyBorder="1">
      <alignment horizontal="center" vertical="center"/>
      <protection/>
    </xf>
    <xf numFmtId="0" fontId="5" fillId="0" borderId="0" xfId="0" applyFont="1" applyAlignment="1">
      <alignment horizont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/>
    </xf>
    <xf numFmtId="0" fontId="23" fillId="0" borderId="12" xfId="0" applyFont="1" applyBorder="1" applyAlignment="1">
      <alignment horizontal="center" vertical="center"/>
    </xf>
    <xf numFmtId="0" fontId="23" fillId="0" borderId="12" xfId="38" applyFont="1" applyBorder="1" applyAlignment="1">
      <alignment horizontal="left" vertical="center"/>
      <protection/>
    </xf>
    <xf numFmtId="0" fontId="23" fillId="0" borderId="12" xfId="44" applyFont="1" applyFill="1" applyBorder="1" applyAlignment="1">
      <alignment horizontal="left" vertical="center"/>
      <protection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" xfId="44" applyFont="1" applyFill="1" applyAlignment="1">
      <alignment horizontal="left" vertical="center"/>
      <protection/>
    </xf>
    <xf numFmtId="0" fontId="10" fillId="0" borderId="0" xfId="0" applyFont="1" applyBorder="1" applyAlignment="1">
      <alignment/>
    </xf>
    <xf numFmtId="0" fontId="10" fillId="0" borderId="0" xfId="38" applyFont="1" applyBorder="1" applyAlignment="1">
      <alignment horizontal="left" vertical="center"/>
      <protection/>
    </xf>
    <xf numFmtId="0" fontId="10" fillId="0" borderId="0" xfId="0" applyFont="1" applyBorder="1" applyAlignment="1">
      <alignment horizontal="center"/>
    </xf>
    <xf numFmtId="0" fontId="10" fillId="0" borderId="0" xfId="44" applyFont="1" applyBorder="1">
      <alignment horizontal="left" vertical="center"/>
      <protection/>
    </xf>
    <xf numFmtId="0" fontId="1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49" fontId="19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textRotation="90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textRotation="90" wrapText="1"/>
    </xf>
    <xf numFmtId="0" fontId="19" fillId="0" borderId="1" xfId="44" applyFont="1" applyFill="1" applyBorder="1" applyAlignment="1">
      <alignment horizontal="left" vertical="center"/>
      <protection/>
    </xf>
    <xf numFmtId="0" fontId="3" fillId="0" borderId="1" xfId="71" applyFont="1" applyFill="1" applyBorder="1" applyAlignment="1">
      <alignment horizontal="left" vertical="center" wrapText="1" shrinkToFit="1"/>
      <protection/>
    </xf>
    <xf numFmtId="14" fontId="19" fillId="0" borderId="12" xfId="0" applyNumberFormat="1" applyFont="1" applyBorder="1" applyAlignment="1">
      <alignment horizontal="center" vertical="center"/>
    </xf>
    <xf numFmtId="14" fontId="19" fillId="0" borderId="1" xfId="38" applyNumberFormat="1" applyFont="1" applyBorder="1" applyAlignment="1">
      <alignment horizontal="center" vertical="center"/>
      <protection/>
    </xf>
    <xf numFmtId="14" fontId="3" fillId="0" borderId="1" xfId="71" applyNumberFormat="1" applyFont="1" applyBorder="1" applyAlignment="1">
      <alignment horizontal="center" vertical="center" shrinkToFit="1"/>
      <protection/>
    </xf>
    <xf numFmtId="0" fontId="19" fillId="0" borderId="1" xfId="38" applyFont="1" applyBorder="1" applyAlignment="1">
      <alignment horizontal="center" vertical="center"/>
      <protection/>
    </xf>
    <xf numFmtId="49" fontId="3" fillId="0" borderId="1" xfId="71" applyNumberFormat="1" applyFont="1" applyBorder="1" applyAlignment="1">
      <alignment horizontal="center" vertical="center" wrapText="1" shrinkToFit="1"/>
      <protection/>
    </xf>
    <xf numFmtId="0" fontId="19" fillId="0" borderId="0" xfId="0" applyFont="1" applyAlignment="1">
      <alignment horizontal="left" vertical="center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9" fillId="0" borderId="18" xfId="0" applyFont="1" applyBorder="1" applyAlignment="1">
      <alignment horizontal="left" vertical="center"/>
    </xf>
    <xf numFmtId="49" fontId="20" fillId="0" borderId="15" xfId="0" applyNumberFormat="1" applyFont="1" applyFill="1" applyBorder="1" applyAlignment="1">
      <alignment horizontal="center" vertical="center" textRotation="90" wrapText="1"/>
    </xf>
    <xf numFmtId="49" fontId="19" fillId="0" borderId="1" xfId="38" applyNumberFormat="1" applyFont="1" applyAlignment="1">
      <alignment horizontal="center" vertical="center"/>
      <protection/>
    </xf>
    <xf numFmtId="49" fontId="19" fillId="0" borderId="12" xfId="38" applyNumberFormat="1" applyFont="1" applyBorder="1" applyAlignment="1">
      <alignment horizontal="center" vertical="center"/>
      <protection/>
    </xf>
    <xf numFmtId="0" fontId="19" fillId="0" borderId="1" xfId="38" applyNumberFormat="1" applyFont="1" applyAlignment="1">
      <alignment horizontal="center" vertical="center"/>
      <protection/>
    </xf>
    <xf numFmtId="49" fontId="19" fillId="0" borderId="1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9" xfId="38" applyNumberFormat="1" applyFont="1" applyBorder="1" applyAlignment="1">
      <alignment horizontal="center" vertical="center"/>
      <protection/>
    </xf>
    <xf numFmtId="49" fontId="0" fillId="0" borderId="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19" fillId="0" borderId="14" xfId="38" applyNumberFormat="1" applyFont="1" applyBorder="1" applyAlignment="1">
      <alignment horizontal="center" vertical="center"/>
      <protection/>
    </xf>
    <xf numFmtId="0" fontId="19" fillId="0" borderId="12" xfId="38" applyNumberFormat="1" applyFont="1" applyBorder="1" applyAlignment="1">
      <alignment horizontal="center" vertical="center"/>
      <protection/>
    </xf>
    <xf numFmtId="49" fontId="19" fillId="0" borderId="16" xfId="38" applyNumberFormat="1" applyFont="1" applyBorder="1" applyAlignment="1">
      <alignment horizontal="center" vertical="center"/>
      <protection/>
    </xf>
    <xf numFmtId="49" fontId="19" fillId="0" borderId="17" xfId="38" applyNumberFormat="1" applyFont="1" applyBorder="1" applyAlignment="1">
      <alignment horizontal="center" vertical="center"/>
      <protection/>
    </xf>
    <xf numFmtId="49" fontId="19" fillId="0" borderId="15" xfId="38" applyNumberFormat="1" applyFont="1" applyBorder="1" applyAlignment="1">
      <alignment horizontal="center" vertical="center"/>
      <protection/>
    </xf>
    <xf numFmtId="0" fontId="19" fillId="0" borderId="15" xfId="38" applyNumberFormat="1" applyFont="1" applyBorder="1" applyAlignment="1">
      <alignment horizontal="center" vertical="center"/>
      <protection/>
    </xf>
    <xf numFmtId="49" fontId="19" fillId="0" borderId="15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0" fontId="19" fillId="0" borderId="20" xfId="38" applyFont="1" applyBorder="1" applyAlignment="1">
      <alignment horizontal="center" vertical="center"/>
      <protection/>
    </xf>
    <xf numFmtId="0" fontId="23" fillId="0" borderId="1" xfId="44" applyFont="1" applyFill="1" applyBorder="1" applyAlignment="1">
      <alignment horizontal="left" vertical="center"/>
      <protection/>
    </xf>
    <xf numFmtId="2" fontId="19" fillId="0" borderId="1" xfId="0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textRotation="90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pTitle" xfId="33"/>
    <cellStyle name="font10" xfId="34"/>
    <cellStyle name="font10c" xfId="35"/>
    <cellStyle name="font11" xfId="36"/>
    <cellStyle name="font11c" xfId="37"/>
    <cellStyle name="MyStyle" xfId="38"/>
    <cellStyle name="MyStyle2" xfId="39"/>
    <cellStyle name="Names" xfId="40"/>
    <cellStyle name="Points" xfId="41"/>
    <cellStyle name="StyleComp" xfId="42"/>
    <cellStyle name="StyleGroup" xfId="43"/>
    <cellStyle name="StyleLA" xfId="44"/>
    <cellStyle name="StyleName" xfId="45"/>
    <cellStyle name="StyleNumber" xfId="46"/>
    <cellStyle name="StyleRA" xfId="47"/>
    <cellStyle name="Teams" xfId="48"/>
    <cellStyle name="Title" xfId="49"/>
    <cellStyle name="top" xfId="50"/>
    <cellStyle name="topc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Ученики ДЮСШ №12 2007-08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="70" zoomScaleNormal="70" zoomScalePageLayoutView="0" workbookViewId="0" topLeftCell="A1">
      <selection activeCell="F36" sqref="F36"/>
    </sheetView>
  </sheetViews>
  <sheetFormatPr defaultColWidth="9.00390625" defaultRowHeight="12.75"/>
  <cols>
    <col min="1" max="1" width="3.875" style="0" customWidth="1"/>
    <col min="2" max="2" width="34.375" style="0" customWidth="1"/>
    <col min="3" max="3" width="13.125" style="0" customWidth="1"/>
    <col min="4" max="4" width="7.25390625" style="0" customWidth="1"/>
    <col min="5" max="5" width="19.875" style="0" customWidth="1"/>
    <col min="6" max="6" width="10.75390625" style="0" customWidth="1"/>
    <col min="7" max="7" width="16.375" style="0" customWidth="1"/>
    <col min="8" max="8" width="17.625" style="0" customWidth="1"/>
    <col min="9" max="10" width="7.625" style="0" bestFit="1" customWidth="1"/>
    <col min="11" max="11" width="7.875" style="0" customWidth="1"/>
    <col min="12" max="12" width="8.125" style="0" customWidth="1"/>
    <col min="13" max="13" width="7.75390625" style="0" customWidth="1"/>
    <col min="14" max="15" width="7.25390625" style="0" customWidth="1"/>
    <col min="16" max="16" width="4.25390625" style="0" customWidth="1"/>
    <col min="17" max="17" width="5.75390625" style="0" customWidth="1"/>
    <col min="18" max="18" width="5.125" style="0" customWidth="1"/>
    <col min="19" max="19" width="7.75390625" style="0" customWidth="1"/>
    <col min="20" max="20" width="10.625" style="0" customWidth="1"/>
  </cols>
  <sheetData>
    <row r="1" spans="1:19" s="7" customFormat="1" ht="20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7" s="7" customFormat="1" ht="2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0" s="7" customFormat="1" ht="20.25">
      <c r="A3" s="136" t="s">
        <v>148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</row>
    <row r="4" spans="1:20" s="7" customFormat="1" ht="2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8"/>
    </row>
    <row r="5" spans="1:14" ht="18.75">
      <c r="A5" s="135" t="s">
        <v>93</v>
      </c>
      <c r="B5" s="135"/>
      <c r="C5" s="135"/>
      <c r="D5" s="135"/>
      <c r="E5" s="135"/>
      <c r="F5" s="5"/>
      <c r="G5" s="65" t="s">
        <v>92</v>
      </c>
      <c r="H5" s="6"/>
      <c r="I5" s="6"/>
      <c r="J5" s="6"/>
      <c r="N5" s="6" t="s">
        <v>145</v>
      </c>
    </row>
    <row r="6" spans="1:11" ht="18.75">
      <c r="A6" s="5"/>
      <c r="B6" s="5"/>
      <c r="C6" s="5"/>
      <c r="D6" s="5"/>
      <c r="E6" s="5"/>
      <c r="F6" s="5"/>
      <c r="G6" s="6"/>
      <c r="H6" s="6"/>
      <c r="I6" s="6"/>
      <c r="J6" s="6"/>
      <c r="K6" s="6"/>
    </row>
    <row r="7" spans="1:19" s="9" customFormat="1" ht="18">
      <c r="A7" s="138" t="s">
        <v>219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</row>
    <row r="8" ht="18.75" customHeight="1">
      <c r="D8" s="1"/>
    </row>
    <row r="9" spans="1:19" ht="23.25" customHeight="1">
      <c r="A9" s="127" t="s">
        <v>1</v>
      </c>
      <c r="B9" s="127" t="s">
        <v>2</v>
      </c>
      <c r="C9" s="124" t="s">
        <v>36</v>
      </c>
      <c r="D9" s="124" t="s">
        <v>3</v>
      </c>
      <c r="E9" s="127" t="s">
        <v>32</v>
      </c>
      <c r="F9" s="127" t="s">
        <v>22</v>
      </c>
      <c r="G9" s="127" t="s">
        <v>21</v>
      </c>
      <c r="H9" s="127" t="s">
        <v>4</v>
      </c>
      <c r="I9" s="132" t="s">
        <v>7</v>
      </c>
      <c r="J9" s="133"/>
      <c r="K9" s="133"/>
      <c r="L9" s="133"/>
      <c r="M9" s="133"/>
      <c r="N9" s="133"/>
      <c r="O9" s="134"/>
      <c r="P9" s="124" t="s">
        <v>5</v>
      </c>
      <c r="Q9" s="124" t="s">
        <v>8</v>
      </c>
      <c r="R9" s="124" t="s">
        <v>28</v>
      </c>
      <c r="S9" s="124" t="s">
        <v>37</v>
      </c>
    </row>
    <row r="10" spans="1:19" ht="20.25" customHeight="1">
      <c r="A10" s="128"/>
      <c r="B10" s="128"/>
      <c r="C10" s="125"/>
      <c r="D10" s="125"/>
      <c r="E10" s="128"/>
      <c r="F10" s="128"/>
      <c r="G10" s="128"/>
      <c r="H10" s="128"/>
      <c r="I10" s="131" t="s">
        <v>9</v>
      </c>
      <c r="J10" s="131"/>
      <c r="K10" s="131"/>
      <c r="L10" s="124" t="s">
        <v>215</v>
      </c>
      <c r="M10" s="124" t="s">
        <v>11</v>
      </c>
      <c r="N10" s="124" t="s">
        <v>12</v>
      </c>
      <c r="O10" s="124" t="s">
        <v>6</v>
      </c>
      <c r="P10" s="125"/>
      <c r="Q10" s="125"/>
      <c r="R10" s="125"/>
      <c r="S10" s="125"/>
    </row>
    <row r="11" spans="1:19" ht="52.5" customHeight="1">
      <c r="A11" s="129"/>
      <c r="B11" s="129"/>
      <c r="C11" s="126"/>
      <c r="D11" s="126"/>
      <c r="E11" s="129"/>
      <c r="F11" s="129"/>
      <c r="G11" s="129"/>
      <c r="H11" s="129"/>
      <c r="I11" s="3" t="s">
        <v>38</v>
      </c>
      <c r="J11" s="3" t="s">
        <v>39</v>
      </c>
      <c r="K11" s="3" t="s">
        <v>40</v>
      </c>
      <c r="L11" s="126"/>
      <c r="M11" s="126"/>
      <c r="N11" s="130"/>
      <c r="O11" s="130"/>
      <c r="P11" s="126"/>
      <c r="Q11" s="126"/>
      <c r="R11" s="126"/>
      <c r="S11" s="126"/>
    </row>
    <row r="12" spans="1:19" s="13" customFormat="1" ht="19.5" customHeight="1">
      <c r="A12" s="20">
        <v>1</v>
      </c>
      <c r="B12" s="46" t="s">
        <v>44</v>
      </c>
      <c r="C12" s="30">
        <v>32031</v>
      </c>
      <c r="D12" s="31" t="s">
        <v>15</v>
      </c>
      <c r="E12" s="32" t="s">
        <v>26</v>
      </c>
      <c r="F12" s="38" t="s">
        <v>98</v>
      </c>
      <c r="G12" s="20" t="s">
        <v>13</v>
      </c>
      <c r="H12" s="39" t="s">
        <v>18</v>
      </c>
      <c r="I12" s="31">
        <v>11.28</v>
      </c>
      <c r="J12" s="31">
        <v>11.23</v>
      </c>
      <c r="K12" s="31">
        <v>11.23</v>
      </c>
      <c r="L12" s="31">
        <v>11.93</v>
      </c>
      <c r="M12" s="31">
        <v>11.14</v>
      </c>
      <c r="N12" s="31">
        <v>11.57</v>
      </c>
      <c r="O12" s="31">
        <v>10.97</v>
      </c>
      <c r="P12" s="20">
        <v>1</v>
      </c>
      <c r="Q12" s="31" t="s">
        <v>51</v>
      </c>
      <c r="R12" s="18">
        <v>80</v>
      </c>
      <c r="S12" s="14"/>
    </row>
    <row r="13" spans="1:19" s="13" customFormat="1" ht="19.5" customHeight="1">
      <c r="A13" s="20">
        <v>2</v>
      </c>
      <c r="B13" s="46" t="s">
        <v>64</v>
      </c>
      <c r="C13" s="30">
        <v>33662</v>
      </c>
      <c r="D13" s="31" t="s">
        <v>15</v>
      </c>
      <c r="E13" s="32" t="s">
        <v>29</v>
      </c>
      <c r="F13" s="20" t="s">
        <v>97</v>
      </c>
      <c r="G13" s="20" t="s">
        <v>14</v>
      </c>
      <c r="H13" s="39" t="s">
        <v>95</v>
      </c>
      <c r="I13" s="31">
        <v>11.94</v>
      </c>
      <c r="J13" s="31">
        <v>12.12</v>
      </c>
      <c r="K13" s="31">
        <v>11.94</v>
      </c>
      <c r="L13" s="31">
        <v>12.84</v>
      </c>
      <c r="M13" s="121">
        <v>11.53</v>
      </c>
      <c r="N13" s="121">
        <v>12.72</v>
      </c>
      <c r="O13" s="121">
        <v>12.13</v>
      </c>
      <c r="P13" s="20">
        <v>2</v>
      </c>
      <c r="Q13" s="31" t="s">
        <v>51</v>
      </c>
      <c r="R13" s="18">
        <v>70</v>
      </c>
      <c r="S13" s="15"/>
    </row>
    <row r="14" spans="1:19" s="13" customFormat="1" ht="19.5" customHeight="1">
      <c r="A14" s="20">
        <v>3</v>
      </c>
      <c r="B14" s="46" t="s">
        <v>43</v>
      </c>
      <c r="C14" s="30">
        <v>33015</v>
      </c>
      <c r="D14" s="31" t="s">
        <v>61</v>
      </c>
      <c r="E14" s="32" t="s">
        <v>26</v>
      </c>
      <c r="F14" s="38" t="s">
        <v>98</v>
      </c>
      <c r="G14" s="20" t="s">
        <v>13</v>
      </c>
      <c r="H14" s="38" t="s">
        <v>18</v>
      </c>
      <c r="I14" s="31">
        <v>12.25</v>
      </c>
      <c r="J14" s="31">
        <v>10.84</v>
      </c>
      <c r="K14" s="31">
        <v>10.84</v>
      </c>
      <c r="L14" s="31">
        <v>16.79</v>
      </c>
      <c r="M14" s="35">
        <v>11.24</v>
      </c>
      <c r="N14" s="35" t="s">
        <v>166</v>
      </c>
      <c r="O14" s="35">
        <v>11.17</v>
      </c>
      <c r="P14" s="20">
        <v>3</v>
      </c>
      <c r="Q14" s="31" t="s">
        <v>51</v>
      </c>
      <c r="R14" s="18">
        <v>60</v>
      </c>
      <c r="S14" s="15"/>
    </row>
    <row r="15" spans="1:19" s="13" customFormat="1" ht="19.5" customHeight="1">
      <c r="A15" s="20">
        <v>4</v>
      </c>
      <c r="B15" s="46" t="s">
        <v>23</v>
      </c>
      <c r="C15" s="30">
        <v>34941</v>
      </c>
      <c r="D15" s="31" t="s">
        <v>15</v>
      </c>
      <c r="E15" s="32" t="s">
        <v>26</v>
      </c>
      <c r="F15" s="38" t="s">
        <v>98</v>
      </c>
      <c r="G15" s="20" t="s">
        <v>13</v>
      </c>
      <c r="H15" s="39" t="s">
        <v>18</v>
      </c>
      <c r="I15" s="31">
        <v>13.06</v>
      </c>
      <c r="J15" s="31">
        <v>12.19</v>
      </c>
      <c r="K15" s="31">
        <v>12.19</v>
      </c>
      <c r="L15" s="31">
        <v>12.77</v>
      </c>
      <c r="M15" s="118">
        <v>23.68</v>
      </c>
      <c r="N15" s="118" t="s">
        <v>166</v>
      </c>
      <c r="O15" s="118">
        <v>11.84</v>
      </c>
      <c r="P15" s="20">
        <v>4</v>
      </c>
      <c r="Q15" s="31" t="s">
        <v>15</v>
      </c>
      <c r="R15" s="18">
        <v>45</v>
      </c>
      <c r="S15" s="15"/>
    </row>
    <row r="16" spans="1:19" s="13" customFormat="1" ht="19.5" customHeight="1">
      <c r="A16" s="20">
        <v>5</v>
      </c>
      <c r="B16" s="46" t="s">
        <v>48</v>
      </c>
      <c r="C16" s="30">
        <v>32320</v>
      </c>
      <c r="D16" s="31" t="s">
        <v>15</v>
      </c>
      <c r="E16" s="32" t="s">
        <v>47</v>
      </c>
      <c r="F16" s="38" t="s">
        <v>98</v>
      </c>
      <c r="G16" s="20" t="s">
        <v>101</v>
      </c>
      <c r="H16" s="39" t="s">
        <v>20</v>
      </c>
      <c r="I16" s="31">
        <v>11.99</v>
      </c>
      <c r="J16" s="31">
        <v>12.89</v>
      </c>
      <c r="K16" s="31">
        <v>11.99</v>
      </c>
      <c r="L16" s="31">
        <v>12.26</v>
      </c>
      <c r="M16" s="118">
        <v>11.51</v>
      </c>
      <c r="N16" s="118"/>
      <c r="O16" s="118"/>
      <c r="P16" s="20">
        <v>5</v>
      </c>
      <c r="Q16" s="31" t="s">
        <v>15</v>
      </c>
      <c r="R16" s="18">
        <v>40</v>
      </c>
      <c r="S16" s="15"/>
    </row>
    <row r="17" spans="1:19" s="13" customFormat="1" ht="19.5" customHeight="1">
      <c r="A17" s="20">
        <v>6</v>
      </c>
      <c r="B17" s="46" t="s">
        <v>119</v>
      </c>
      <c r="C17" s="30">
        <v>35411</v>
      </c>
      <c r="D17" s="31" t="s">
        <v>15</v>
      </c>
      <c r="E17" s="32" t="s">
        <v>26</v>
      </c>
      <c r="F17" s="38" t="s">
        <v>98</v>
      </c>
      <c r="G17" s="20" t="s">
        <v>13</v>
      </c>
      <c r="H17" s="39" t="s">
        <v>18</v>
      </c>
      <c r="I17" s="31">
        <v>11.81</v>
      </c>
      <c r="J17" s="31">
        <v>12.42</v>
      </c>
      <c r="K17" s="31">
        <v>11.81</v>
      </c>
      <c r="L17" s="121">
        <v>12.07</v>
      </c>
      <c r="M17" s="118">
        <v>11.57</v>
      </c>
      <c r="N17" s="118"/>
      <c r="O17" s="118"/>
      <c r="P17" s="20">
        <v>6</v>
      </c>
      <c r="Q17" s="20">
        <v>1</v>
      </c>
      <c r="R17" s="18">
        <v>35</v>
      </c>
      <c r="S17" s="15"/>
    </row>
    <row r="18" spans="1:19" s="13" customFormat="1" ht="19.5" customHeight="1">
      <c r="A18" s="20">
        <v>7</v>
      </c>
      <c r="B18" s="46" t="s">
        <v>31</v>
      </c>
      <c r="C18" s="30">
        <v>34804</v>
      </c>
      <c r="D18" s="31" t="s">
        <v>15</v>
      </c>
      <c r="E18" s="32" t="s">
        <v>26</v>
      </c>
      <c r="F18" s="38" t="s">
        <v>98</v>
      </c>
      <c r="G18" s="20" t="s">
        <v>13</v>
      </c>
      <c r="H18" s="38" t="s">
        <v>18</v>
      </c>
      <c r="I18" s="31">
        <v>12.79</v>
      </c>
      <c r="J18" s="31">
        <v>12.89</v>
      </c>
      <c r="K18" s="31">
        <v>12.79</v>
      </c>
      <c r="L18" s="35">
        <v>12.19</v>
      </c>
      <c r="M18" s="118">
        <v>12.28</v>
      </c>
      <c r="N18" s="118"/>
      <c r="O18" s="118"/>
      <c r="P18" s="20">
        <v>7</v>
      </c>
      <c r="Q18" s="20">
        <v>1</v>
      </c>
      <c r="R18" s="20">
        <v>30</v>
      </c>
      <c r="S18" s="15"/>
    </row>
    <row r="19" spans="1:19" s="13" customFormat="1" ht="28.5" customHeight="1">
      <c r="A19" s="20">
        <v>8</v>
      </c>
      <c r="B19" s="50" t="s">
        <v>125</v>
      </c>
      <c r="C19" s="30">
        <v>34592</v>
      </c>
      <c r="D19" s="31" t="s">
        <v>51</v>
      </c>
      <c r="E19" s="32" t="s">
        <v>25</v>
      </c>
      <c r="F19" s="20" t="s">
        <v>98</v>
      </c>
      <c r="G19" s="27" t="s">
        <v>103</v>
      </c>
      <c r="H19" s="19" t="s">
        <v>126</v>
      </c>
      <c r="I19" s="31">
        <v>14.06</v>
      </c>
      <c r="J19" s="31">
        <v>13.56</v>
      </c>
      <c r="K19" s="31">
        <v>13.56</v>
      </c>
      <c r="L19" s="118">
        <v>13.5</v>
      </c>
      <c r="M19" s="118"/>
      <c r="N19" s="118"/>
      <c r="O19" s="118"/>
      <c r="P19" s="20">
        <v>8</v>
      </c>
      <c r="Q19" s="20"/>
      <c r="R19" s="20">
        <v>25</v>
      </c>
      <c r="S19" s="15"/>
    </row>
    <row r="20" spans="1:19" s="13" customFormat="1" ht="19.5" customHeight="1">
      <c r="A20" s="20">
        <v>9</v>
      </c>
      <c r="B20" s="46" t="s">
        <v>19</v>
      </c>
      <c r="C20" s="30">
        <v>34611</v>
      </c>
      <c r="D20" s="31" t="s">
        <v>15</v>
      </c>
      <c r="E20" s="32" t="s">
        <v>26</v>
      </c>
      <c r="F20" s="38" t="s">
        <v>98</v>
      </c>
      <c r="G20" s="20" t="s">
        <v>13</v>
      </c>
      <c r="H20" s="39" t="s">
        <v>18</v>
      </c>
      <c r="I20" s="31">
        <v>14.57</v>
      </c>
      <c r="J20" s="31">
        <v>15.13</v>
      </c>
      <c r="K20" s="31">
        <v>14.57</v>
      </c>
      <c r="L20" s="118">
        <v>14.64</v>
      </c>
      <c r="M20" s="118"/>
      <c r="N20" s="118"/>
      <c r="O20" s="118"/>
      <c r="P20" s="20">
        <v>9</v>
      </c>
      <c r="Q20" s="20"/>
      <c r="R20" s="20"/>
      <c r="S20" s="15"/>
    </row>
    <row r="21" spans="1:19" s="13" customFormat="1" ht="28.5" customHeight="1">
      <c r="A21" s="20">
        <v>10</v>
      </c>
      <c r="B21" s="50" t="s">
        <v>127</v>
      </c>
      <c r="C21" s="30">
        <v>33160</v>
      </c>
      <c r="D21" s="31" t="s">
        <v>15</v>
      </c>
      <c r="E21" s="32" t="s">
        <v>25</v>
      </c>
      <c r="F21" s="20" t="s">
        <v>98</v>
      </c>
      <c r="G21" s="27" t="s">
        <v>103</v>
      </c>
      <c r="H21" s="19" t="s">
        <v>126</v>
      </c>
      <c r="I21" s="31">
        <v>14.22</v>
      </c>
      <c r="J21" s="31">
        <v>13.98</v>
      </c>
      <c r="K21" s="31">
        <v>13.98</v>
      </c>
      <c r="L21" s="118">
        <v>14.91</v>
      </c>
      <c r="M21" s="118"/>
      <c r="N21" s="118"/>
      <c r="O21" s="118"/>
      <c r="P21" s="20">
        <v>10</v>
      </c>
      <c r="Q21" s="20"/>
      <c r="R21" s="20"/>
      <c r="S21" s="15"/>
    </row>
    <row r="22" spans="1:19" s="13" customFormat="1" ht="19.5" customHeight="1">
      <c r="A22" s="20">
        <v>11</v>
      </c>
      <c r="B22" s="48" t="s">
        <v>46</v>
      </c>
      <c r="C22" s="41">
        <v>33886</v>
      </c>
      <c r="D22" s="42" t="s">
        <v>63</v>
      </c>
      <c r="E22" s="43" t="s">
        <v>27</v>
      </c>
      <c r="F22" s="45" t="s">
        <v>98</v>
      </c>
      <c r="G22" s="44" t="s">
        <v>104</v>
      </c>
      <c r="H22" s="45" t="s">
        <v>16</v>
      </c>
      <c r="I22" s="119">
        <v>14.13</v>
      </c>
      <c r="J22" s="42">
        <v>13.54</v>
      </c>
      <c r="K22" s="42">
        <v>13.54</v>
      </c>
      <c r="L22" s="122">
        <v>17.88</v>
      </c>
      <c r="M22" s="122"/>
      <c r="N22" s="122"/>
      <c r="O22" s="122"/>
      <c r="P22" s="44">
        <v>11</v>
      </c>
      <c r="Q22" s="44"/>
      <c r="R22" s="44"/>
      <c r="S22" s="33"/>
    </row>
    <row r="23" spans="1:19" s="13" customFormat="1" ht="21.75" customHeight="1">
      <c r="A23" s="20">
        <v>12</v>
      </c>
      <c r="B23" s="49" t="s">
        <v>45</v>
      </c>
      <c r="C23" s="34">
        <v>33907</v>
      </c>
      <c r="D23" s="35" t="s">
        <v>63</v>
      </c>
      <c r="E23" s="35" t="s">
        <v>29</v>
      </c>
      <c r="F23" s="20" t="s">
        <v>97</v>
      </c>
      <c r="G23" s="20" t="s">
        <v>14</v>
      </c>
      <c r="H23" s="38" t="s">
        <v>95</v>
      </c>
      <c r="I23" s="35">
        <v>39.27</v>
      </c>
      <c r="J23" s="35">
        <v>37.08</v>
      </c>
      <c r="K23" s="35">
        <v>37.08</v>
      </c>
      <c r="L23" s="118">
        <v>41.2</v>
      </c>
      <c r="M23" s="118"/>
      <c r="N23" s="118"/>
      <c r="O23" s="118"/>
      <c r="P23" s="20">
        <v>12</v>
      </c>
      <c r="Q23" s="20"/>
      <c r="R23" s="20"/>
      <c r="S23" s="15"/>
    </row>
    <row r="24" spans="1:19" s="13" customFormat="1" ht="19.5" customHeight="1">
      <c r="A24" s="20">
        <v>13</v>
      </c>
      <c r="B24" s="37" t="s">
        <v>114</v>
      </c>
      <c r="C24" s="34">
        <v>32205</v>
      </c>
      <c r="D24" s="35" t="s">
        <v>51</v>
      </c>
      <c r="E24" s="35" t="s">
        <v>47</v>
      </c>
      <c r="F24" s="38" t="s">
        <v>98</v>
      </c>
      <c r="G24" s="20" t="s">
        <v>102</v>
      </c>
      <c r="H24" s="40" t="s">
        <v>17</v>
      </c>
      <c r="I24" s="35">
        <v>10.95</v>
      </c>
      <c r="J24" s="35">
        <v>11.5</v>
      </c>
      <c r="K24" s="35">
        <v>10.95</v>
      </c>
      <c r="L24" s="118" t="s">
        <v>166</v>
      </c>
      <c r="M24" s="118"/>
      <c r="N24" s="118"/>
      <c r="O24" s="118"/>
      <c r="P24" s="20">
        <v>13</v>
      </c>
      <c r="Q24" s="20"/>
      <c r="R24" s="20"/>
      <c r="S24" s="15"/>
    </row>
    <row r="25" spans="1:19" s="13" customFormat="1" ht="15">
      <c r="A25" s="20">
        <v>14</v>
      </c>
      <c r="B25" s="49" t="s">
        <v>49</v>
      </c>
      <c r="C25" s="34">
        <v>34850</v>
      </c>
      <c r="D25" s="35" t="s">
        <v>15</v>
      </c>
      <c r="E25" s="35" t="s">
        <v>47</v>
      </c>
      <c r="F25" s="38" t="s">
        <v>98</v>
      </c>
      <c r="G25" s="20" t="s">
        <v>101</v>
      </c>
      <c r="H25" s="40" t="s">
        <v>20</v>
      </c>
      <c r="I25" s="35">
        <v>12.77</v>
      </c>
      <c r="J25" s="35">
        <v>12.68</v>
      </c>
      <c r="K25" s="35">
        <v>12.68</v>
      </c>
      <c r="L25" s="118" t="s">
        <v>166</v>
      </c>
      <c r="M25" s="118"/>
      <c r="N25" s="118"/>
      <c r="O25" s="118"/>
      <c r="P25" s="20">
        <v>14</v>
      </c>
      <c r="Q25" s="20"/>
      <c r="R25" s="20"/>
      <c r="S25" s="15"/>
    </row>
    <row r="26" spans="1:19" ht="18.75" customHeight="1">
      <c r="A26" s="20">
        <v>15</v>
      </c>
      <c r="B26" s="51" t="s">
        <v>139</v>
      </c>
      <c r="C26" s="52">
        <v>35343</v>
      </c>
      <c r="D26" s="53" t="s">
        <v>15</v>
      </c>
      <c r="E26" s="35" t="s">
        <v>26</v>
      </c>
      <c r="F26" s="38" t="s">
        <v>98</v>
      </c>
      <c r="G26" s="20" t="s">
        <v>13</v>
      </c>
      <c r="H26" s="38" t="s">
        <v>18</v>
      </c>
      <c r="I26" s="123">
        <v>39.77</v>
      </c>
      <c r="J26" s="123">
        <v>37.68</v>
      </c>
      <c r="K26" s="123">
        <v>37.68</v>
      </c>
      <c r="L26" s="123" t="s">
        <v>216</v>
      </c>
      <c r="M26" s="123"/>
      <c r="N26" s="123"/>
      <c r="O26" s="123"/>
      <c r="P26" s="123">
        <v>15</v>
      </c>
      <c r="Q26" s="123"/>
      <c r="R26" s="123"/>
      <c r="S26" s="54"/>
    </row>
    <row r="27" spans="1:19" ht="18.75" customHeight="1">
      <c r="A27" s="20">
        <v>16</v>
      </c>
      <c r="B27" s="51" t="s">
        <v>143</v>
      </c>
      <c r="C27" s="52">
        <v>32781</v>
      </c>
      <c r="D27" s="53" t="s">
        <v>63</v>
      </c>
      <c r="E27" s="35" t="s">
        <v>140</v>
      </c>
      <c r="F27" s="38" t="s">
        <v>98</v>
      </c>
      <c r="G27" s="20" t="s">
        <v>217</v>
      </c>
      <c r="H27" s="38" t="s">
        <v>144</v>
      </c>
      <c r="I27" s="118" t="s">
        <v>166</v>
      </c>
      <c r="J27" s="118" t="s">
        <v>166</v>
      </c>
      <c r="K27" s="123"/>
      <c r="L27" s="123"/>
      <c r="M27" s="123"/>
      <c r="N27" s="123"/>
      <c r="O27" s="123"/>
      <c r="P27" s="123"/>
      <c r="Q27" s="123"/>
      <c r="R27" s="123"/>
      <c r="S27" s="54"/>
    </row>
    <row r="28" spans="1:19" ht="18.75" customHeight="1">
      <c r="A28" s="20">
        <v>17</v>
      </c>
      <c r="B28" s="63" t="s">
        <v>142</v>
      </c>
      <c r="C28" s="64">
        <v>32912</v>
      </c>
      <c r="D28" s="17" t="s">
        <v>51</v>
      </c>
      <c r="E28" s="32" t="s">
        <v>26</v>
      </c>
      <c r="F28" s="38" t="s">
        <v>98</v>
      </c>
      <c r="G28" s="20" t="s">
        <v>13</v>
      </c>
      <c r="H28" s="39" t="s">
        <v>18</v>
      </c>
      <c r="I28" s="118" t="s">
        <v>166</v>
      </c>
      <c r="J28" s="118" t="s">
        <v>166</v>
      </c>
      <c r="K28" s="123"/>
      <c r="L28" s="123"/>
      <c r="M28" s="123"/>
      <c r="N28" s="123"/>
      <c r="O28" s="123"/>
      <c r="P28" s="123"/>
      <c r="Q28" s="123"/>
      <c r="R28" s="123"/>
      <c r="S28" s="54"/>
    </row>
    <row r="29" spans="4:19" ht="12.75">
      <c r="D29" s="1"/>
      <c r="Q29" s="2"/>
      <c r="R29" s="2"/>
      <c r="S29" s="2"/>
    </row>
    <row r="30" spans="2:19" s="22" customFormat="1" ht="15.75" customHeight="1">
      <c r="B30" s="22" t="s">
        <v>116</v>
      </c>
      <c r="D30" s="23"/>
      <c r="F30" s="22" t="s">
        <v>18</v>
      </c>
      <c r="L30" s="23"/>
      <c r="Q30" s="24"/>
      <c r="R30" s="24"/>
      <c r="S30" s="24"/>
    </row>
    <row r="31" s="22" customFormat="1" ht="10.5" customHeight="1">
      <c r="D31" s="23"/>
    </row>
    <row r="32" s="22" customFormat="1" ht="10.5" customHeight="1">
      <c r="D32" s="23"/>
    </row>
    <row r="33" spans="2:12" s="22" customFormat="1" ht="14.25" customHeight="1">
      <c r="B33" s="22" t="s">
        <v>115</v>
      </c>
      <c r="D33" s="23"/>
      <c r="F33" s="22" t="s">
        <v>117</v>
      </c>
      <c r="L33" s="23"/>
    </row>
    <row r="34" s="22" customFormat="1" ht="15.75"/>
    <row r="35" s="22" customFormat="1" ht="15.75"/>
    <row r="36" spans="2:6" s="22" customFormat="1" ht="15.75">
      <c r="B36" s="22" t="s">
        <v>41</v>
      </c>
      <c r="F36" s="22" t="s">
        <v>118</v>
      </c>
    </row>
    <row r="37" s="22" customFormat="1" ht="15.75"/>
    <row r="38" s="22" customFormat="1" ht="15.75"/>
    <row r="39" spans="2:6" s="22" customFormat="1" ht="15.75">
      <c r="B39" s="22" t="s">
        <v>42</v>
      </c>
      <c r="F39" s="22" t="s">
        <v>17</v>
      </c>
    </row>
  </sheetData>
  <sheetProtection/>
  <mergeCells count="22">
    <mergeCell ref="A5:E5"/>
    <mergeCell ref="A3:T3"/>
    <mergeCell ref="A1:S1"/>
    <mergeCell ref="A7:S7"/>
    <mergeCell ref="A9:A11"/>
    <mergeCell ref="E9:E11"/>
    <mergeCell ref="F9:F11"/>
    <mergeCell ref="G9:G11"/>
    <mergeCell ref="H9:H11"/>
    <mergeCell ref="I9:O9"/>
    <mergeCell ref="O10:O11"/>
    <mergeCell ref="L10:L11"/>
    <mergeCell ref="R9:R11"/>
    <mergeCell ref="S9:S11"/>
    <mergeCell ref="C9:C11"/>
    <mergeCell ref="B9:B11"/>
    <mergeCell ref="N10:N11"/>
    <mergeCell ref="P9:P11"/>
    <mergeCell ref="Q9:Q11"/>
    <mergeCell ref="I10:K10"/>
    <mergeCell ref="D9:D11"/>
    <mergeCell ref="M10:M11"/>
  </mergeCells>
  <printOptions/>
  <pageMargins left="0.39" right="0.49" top="0.26" bottom="0.26" header="0.25" footer="0.22"/>
  <pageSetup fitToHeight="25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="70" zoomScaleNormal="70" zoomScalePageLayoutView="0" workbookViewId="0" topLeftCell="A1">
      <selection activeCell="D19" sqref="D19"/>
    </sheetView>
  </sheetViews>
  <sheetFormatPr defaultColWidth="9.00390625" defaultRowHeight="12.75"/>
  <cols>
    <col min="1" max="1" width="3.875" style="0" customWidth="1"/>
    <col min="2" max="2" width="30.875" style="0" customWidth="1"/>
    <col min="3" max="3" width="15.00390625" style="0" customWidth="1"/>
    <col min="4" max="4" width="7.375" style="0" customWidth="1"/>
    <col min="5" max="5" width="21.75390625" style="0" customWidth="1"/>
    <col min="6" max="6" width="10.125" style="0" customWidth="1"/>
    <col min="7" max="7" width="17.375" style="0" customWidth="1"/>
    <col min="8" max="8" width="18.375" style="0" customWidth="1"/>
    <col min="9" max="10" width="7.625" style="0" bestFit="1" customWidth="1"/>
    <col min="11" max="11" width="7.375" style="0" customWidth="1"/>
    <col min="12" max="12" width="7.625" style="0" customWidth="1"/>
    <col min="13" max="13" width="7.375" style="0" customWidth="1"/>
    <col min="14" max="14" width="8.125" style="0" customWidth="1"/>
    <col min="15" max="15" width="7.00390625" style="0" customWidth="1"/>
    <col min="16" max="16" width="3.875" style="0" customWidth="1"/>
    <col min="17" max="17" width="6.75390625" style="0" customWidth="1"/>
    <col min="18" max="18" width="4.875" style="0" customWidth="1"/>
    <col min="19" max="19" width="7.375" style="0" customWidth="1"/>
  </cols>
  <sheetData>
    <row r="1" spans="1:19" s="7" customFormat="1" ht="20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7" s="7" customFormat="1" ht="12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0" s="7" customFormat="1" ht="20.25">
      <c r="A3" s="136" t="s">
        <v>147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8"/>
    </row>
    <row r="4" spans="1:20" s="7" customFormat="1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8"/>
    </row>
    <row r="5" spans="1:15" ht="18.75">
      <c r="A5" s="135" t="s">
        <v>94</v>
      </c>
      <c r="B5" s="135"/>
      <c r="C5" s="135"/>
      <c r="D5" s="135"/>
      <c r="E5" s="135"/>
      <c r="F5" s="5"/>
      <c r="G5" s="65" t="s">
        <v>92</v>
      </c>
      <c r="H5" s="6"/>
      <c r="I5" s="6"/>
      <c r="J5" s="6"/>
      <c r="L5" s="6"/>
      <c r="O5" s="6" t="s">
        <v>145</v>
      </c>
    </row>
    <row r="6" spans="1:12" ht="9" customHeight="1">
      <c r="A6" s="5"/>
      <c r="B6" s="5"/>
      <c r="C6" s="5"/>
      <c r="D6" s="5"/>
      <c r="E6" s="5"/>
      <c r="F6" s="5"/>
      <c r="G6" s="6"/>
      <c r="H6" s="6"/>
      <c r="I6" s="6"/>
      <c r="J6" s="6"/>
      <c r="K6" s="6"/>
      <c r="L6" s="6"/>
    </row>
    <row r="7" spans="1:16" s="9" customFormat="1" ht="18">
      <c r="A7" s="138" t="s">
        <v>220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6" s="9" customFormat="1" ht="9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9" ht="12.75" customHeight="1">
      <c r="A9" s="127" t="s">
        <v>1</v>
      </c>
      <c r="B9" s="127" t="s">
        <v>2</v>
      </c>
      <c r="C9" s="124" t="s">
        <v>36</v>
      </c>
      <c r="D9" s="124" t="s">
        <v>3</v>
      </c>
      <c r="E9" s="127" t="s">
        <v>32</v>
      </c>
      <c r="F9" s="127" t="s">
        <v>22</v>
      </c>
      <c r="G9" s="127" t="s">
        <v>21</v>
      </c>
      <c r="H9" s="127" t="s">
        <v>4</v>
      </c>
      <c r="I9" s="127" t="s">
        <v>7</v>
      </c>
      <c r="J9" s="127"/>
      <c r="K9" s="127"/>
      <c r="L9" s="131"/>
      <c r="M9" s="131"/>
      <c r="N9" s="131"/>
      <c r="O9" s="131"/>
      <c r="P9" s="124" t="s">
        <v>5</v>
      </c>
      <c r="Q9" s="124" t="s">
        <v>8</v>
      </c>
      <c r="R9" s="124" t="s">
        <v>28</v>
      </c>
      <c r="S9" s="124" t="s">
        <v>37</v>
      </c>
    </row>
    <row r="10" spans="1:19" ht="20.25" customHeight="1">
      <c r="A10" s="128"/>
      <c r="B10" s="128"/>
      <c r="C10" s="125"/>
      <c r="D10" s="125"/>
      <c r="E10" s="128"/>
      <c r="F10" s="128"/>
      <c r="G10" s="128"/>
      <c r="H10" s="128"/>
      <c r="I10" s="131" t="s">
        <v>9</v>
      </c>
      <c r="J10" s="131"/>
      <c r="K10" s="131"/>
      <c r="L10" s="124" t="s">
        <v>10</v>
      </c>
      <c r="M10" s="124" t="s">
        <v>11</v>
      </c>
      <c r="N10" s="124" t="s">
        <v>12</v>
      </c>
      <c r="O10" s="124" t="s">
        <v>6</v>
      </c>
      <c r="P10" s="125"/>
      <c r="Q10" s="125"/>
      <c r="R10" s="125"/>
      <c r="S10" s="125"/>
    </row>
    <row r="11" spans="1:19" ht="52.5" customHeight="1">
      <c r="A11" s="129"/>
      <c r="B11" s="129"/>
      <c r="C11" s="126"/>
      <c r="D11" s="126"/>
      <c r="E11" s="129"/>
      <c r="F11" s="129"/>
      <c r="G11" s="129"/>
      <c r="H11" s="129"/>
      <c r="I11" s="3" t="s">
        <v>38</v>
      </c>
      <c r="J11" s="3" t="s">
        <v>39</v>
      </c>
      <c r="K11" s="3" t="s">
        <v>40</v>
      </c>
      <c r="L11" s="126"/>
      <c r="M11" s="126"/>
      <c r="N11" s="126"/>
      <c r="O11" s="126"/>
      <c r="P11" s="126"/>
      <c r="Q11" s="126"/>
      <c r="R11" s="126"/>
      <c r="S11" s="126"/>
    </row>
    <row r="12" spans="1:19" s="13" customFormat="1" ht="19.5" customHeight="1">
      <c r="A12" s="27">
        <v>1</v>
      </c>
      <c r="B12" s="46" t="s">
        <v>99</v>
      </c>
      <c r="C12" s="30">
        <v>33739</v>
      </c>
      <c r="D12" s="31" t="s">
        <v>61</v>
      </c>
      <c r="E12" s="32" t="s">
        <v>27</v>
      </c>
      <c r="F12" s="20" t="s">
        <v>98</v>
      </c>
      <c r="G12" s="20" t="s">
        <v>104</v>
      </c>
      <c r="H12" s="39" t="s">
        <v>16</v>
      </c>
      <c r="I12" s="102" t="s">
        <v>195</v>
      </c>
      <c r="J12" s="102" t="s">
        <v>196</v>
      </c>
      <c r="K12" s="102">
        <v>6.64</v>
      </c>
      <c r="L12" s="103" t="s">
        <v>149</v>
      </c>
      <c r="M12" s="103" t="s">
        <v>150</v>
      </c>
      <c r="N12" s="103" t="s">
        <v>151</v>
      </c>
      <c r="O12" s="103" t="s">
        <v>152</v>
      </c>
      <c r="P12" s="104">
        <v>1</v>
      </c>
      <c r="Q12" s="14" t="s">
        <v>15</v>
      </c>
      <c r="R12" s="18">
        <v>80</v>
      </c>
      <c r="S12" s="102"/>
    </row>
    <row r="13" spans="1:19" s="13" customFormat="1" ht="24" customHeight="1">
      <c r="A13" s="27">
        <v>2</v>
      </c>
      <c r="B13" s="49" t="s">
        <v>58</v>
      </c>
      <c r="C13" s="34">
        <v>34097</v>
      </c>
      <c r="D13" s="31" t="s">
        <v>61</v>
      </c>
      <c r="E13" s="35" t="s">
        <v>25</v>
      </c>
      <c r="F13" s="20" t="s">
        <v>98</v>
      </c>
      <c r="G13" s="27" t="s">
        <v>103</v>
      </c>
      <c r="H13" s="36" t="s">
        <v>30</v>
      </c>
      <c r="I13" s="102" t="s">
        <v>197</v>
      </c>
      <c r="J13" s="102" t="s">
        <v>153</v>
      </c>
      <c r="K13" s="102" t="s">
        <v>153</v>
      </c>
      <c r="L13" s="102" t="s">
        <v>154</v>
      </c>
      <c r="M13" s="102" t="s">
        <v>155</v>
      </c>
      <c r="N13" s="102" t="s">
        <v>156</v>
      </c>
      <c r="O13" s="102" t="s">
        <v>157</v>
      </c>
      <c r="P13" s="104">
        <v>2</v>
      </c>
      <c r="Q13" s="14" t="s">
        <v>15</v>
      </c>
      <c r="R13" s="18">
        <v>70</v>
      </c>
      <c r="S13" s="102"/>
    </row>
    <row r="14" spans="1:19" s="13" customFormat="1" ht="30">
      <c r="A14" s="27">
        <v>3</v>
      </c>
      <c r="B14" s="89" t="s">
        <v>54</v>
      </c>
      <c r="C14" s="92">
        <v>33439</v>
      </c>
      <c r="D14" s="94" t="s">
        <v>51</v>
      </c>
      <c r="E14" s="32" t="s">
        <v>26</v>
      </c>
      <c r="F14" s="20" t="s">
        <v>98</v>
      </c>
      <c r="G14" s="18" t="s">
        <v>13</v>
      </c>
      <c r="H14" s="19" t="s">
        <v>110</v>
      </c>
      <c r="I14" s="102" t="s">
        <v>198</v>
      </c>
      <c r="J14" s="102" t="s">
        <v>158</v>
      </c>
      <c r="K14" s="102" t="s">
        <v>158</v>
      </c>
      <c r="L14" s="105" t="s">
        <v>159</v>
      </c>
      <c r="M14" s="105" t="s">
        <v>160</v>
      </c>
      <c r="N14" s="105" t="s">
        <v>161</v>
      </c>
      <c r="O14" s="105" t="s">
        <v>162</v>
      </c>
      <c r="P14" s="104">
        <v>3</v>
      </c>
      <c r="Q14" s="14" t="s">
        <v>15</v>
      </c>
      <c r="R14" s="18">
        <v>60</v>
      </c>
      <c r="S14" s="84"/>
    </row>
    <row r="15" spans="1:19" s="13" customFormat="1" ht="19.5" customHeight="1">
      <c r="A15" s="27">
        <v>4</v>
      </c>
      <c r="B15" s="46" t="s">
        <v>50</v>
      </c>
      <c r="C15" s="30">
        <v>33155</v>
      </c>
      <c r="D15" s="31" t="s">
        <v>51</v>
      </c>
      <c r="E15" s="32" t="s">
        <v>26</v>
      </c>
      <c r="F15" s="20" t="s">
        <v>98</v>
      </c>
      <c r="G15" s="18" t="s">
        <v>13</v>
      </c>
      <c r="H15" s="19" t="s">
        <v>18</v>
      </c>
      <c r="I15" s="102" t="s">
        <v>199</v>
      </c>
      <c r="J15" s="102" t="s">
        <v>163</v>
      </c>
      <c r="K15" s="102" t="s">
        <v>163</v>
      </c>
      <c r="L15" s="102" t="s">
        <v>164</v>
      </c>
      <c r="M15" s="102" t="s">
        <v>165</v>
      </c>
      <c r="N15" s="85" t="s">
        <v>163</v>
      </c>
      <c r="O15" s="85" t="s">
        <v>166</v>
      </c>
      <c r="P15" s="104">
        <v>4</v>
      </c>
      <c r="Q15" s="14" t="s">
        <v>15</v>
      </c>
      <c r="R15" s="18">
        <v>45</v>
      </c>
      <c r="S15" s="84"/>
    </row>
    <row r="16" spans="1:19" s="13" customFormat="1" ht="19.5" customHeight="1">
      <c r="A16" s="27">
        <v>5</v>
      </c>
      <c r="B16" s="46" t="s">
        <v>109</v>
      </c>
      <c r="C16" s="30">
        <v>34041</v>
      </c>
      <c r="D16" s="31" t="s">
        <v>15</v>
      </c>
      <c r="E16" s="32" t="s">
        <v>25</v>
      </c>
      <c r="F16" s="20" t="s">
        <v>98</v>
      </c>
      <c r="G16" s="20" t="s">
        <v>218</v>
      </c>
      <c r="H16" s="38" t="s">
        <v>206</v>
      </c>
      <c r="I16" s="107" t="s">
        <v>167</v>
      </c>
      <c r="J16" s="102" t="s">
        <v>200</v>
      </c>
      <c r="K16" s="102" t="s">
        <v>167</v>
      </c>
      <c r="L16" s="102" t="s">
        <v>168</v>
      </c>
      <c r="M16" s="102" t="s">
        <v>169</v>
      </c>
      <c r="N16" s="84"/>
      <c r="O16" s="84"/>
      <c r="P16" s="104">
        <v>5</v>
      </c>
      <c r="Q16" s="14" t="s">
        <v>15</v>
      </c>
      <c r="R16" s="18">
        <v>40</v>
      </c>
      <c r="S16" s="84"/>
    </row>
    <row r="17" spans="1:19" s="13" customFormat="1" ht="19.5" customHeight="1">
      <c r="A17" s="27">
        <v>6</v>
      </c>
      <c r="B17" s="46" t="s">
        <v>59</v>
      </c>
      <c r="C17" s="30">
        <v>34053</v>
      </c>
      <c r="D17" s="31" t="s">
        <v>15</v>
      </c>
      <c r="E17" s="32" t="s">
        <v>25</v>
      </c>
      <c r="F17" s="20" t="s">
        <v>98</v>
      </c>
      <c r="G17" s="20" t="s">
        <v>218</v>
      </c>
      <c r="H17" s="38" t="s">
        <v>206</v>
      </c>
      <c r="I17" s="107" t="s">
        <v>170</v>
      </c>
      <c r="J17" s="102" t="s">
        <v>201</v>
      </c>
      <c r="K17" s="102" t="s">
        <v>170</v>
      </c>
      <c r="L17" s="102" t="s">
        <v>171</v>
      </c>
      <c r="M17" s="103" t="s">
        <v>172</v>
      </c>
      <c r="N17" s="103"/>
      <c r="O17" s="103"/>
      <c r="P17" s="104">
        <v>6</v>
      </c>
      <c r="Q17" s="16">
        <v>1</v>
      </c>
      <c r="R17" s="18">
        <v>35</v>
      </c>
      <c r="S17" s="84"/>
    </row>
    <row r="18" spans="1:19" s="13" customFormat="1" ht="15">
      <c r="A18" s="27">
        <v>7</v>
      </c>
      <c r="B18" s="46" t="s">
        <v>53</v>
      </c>
      <c r="C18" s="30">
        <v>34515</v>
      </c>
      <c r="D18" s="31" t="s">
        <v>15</v>
      </c>
      <c r="E18" s="32" t="s">
        <v>26</v>
      </c>
      <c r="F18" s="20" t="s">
        <v>98</v>
      </c>
      <c r="G18" s="20" t="s">
        <v>13</v>
      </c>
      <c r="H18" s="47" t="s">
        <v>111</v>
      </c>
      <c r="I18" s="102" t="s">
        <v>202</v>
      </c>
      <c r="J18" s="102" t="s">
        <v>173</v>
      </c>
      <c r="K18" s="102" t="s">
        <v>173</v>
      </c>
      <c r="L18" s="105" t="s">
        <v>174</v>
      </c>
      <c r="M18" s="105" t="s">
        <v>175</v>
      </c>
      <c r="N18" s="105"/>
      <c r="O18" s="105"/>
      <c r="P18" s="104">
        <v>7</v>
      </c>
      <c r="Q18" s="16">
        <v>1</v>
      </c>
      <c r="R18" s="18">
        <v>30</v>
      </c>
      <c r="S18" s="84"/>
    </row>
    <row r="19" spans="1:19" s="13" customFormat="1" ht="19.5" customHeight="1">
      <c r="A19" s="27">
        <v>8</v>
      </c>
      <c r="B19" s="46" t="s">
        <v>124</v>
      </c>
      <c r="C19" s="30">
        <v>32550</v>
      </c>
      <c r="D19" s="31" t="s">
        <v>15</v>
      </c>
      <c r="E19" s="32" t="s">
        <v>25</v>
      </c>
      <c r="F19" s="20" t="s">
        <v>98</v>
      </c>
      <c r="G19" s="27" t="s">
        <v>103</v>
      </c>
      <c r="H19" s="19" t="s">
        <v>30</v>
      </c>
      <c r="I19" s="102" t="s">
        <v>176</v>
      </c>
      <c r="J19" s="102" t="s">
        <v>203</v>
      </c>
      <c r="K19" s="102" t="s">
        <v>176</v>
      </c>
      <c r="L19" s="102" t="s">
        <v>177</v>
      </c>
      <c r="M19" s="83" t="s">
        <v>178</v>
      </c>
      <c r="N19" s="84"/>
      <c r="O19" s="84"/>
      <c r="P19" s="104">
        <v>8</v>
      </c>
      <c r="Q19" s="86"/>
      <c r="R19" s="18">
        <v>25</v>
      </c>
      <c r="S19" s="84"/>
    </row>
    <row r="20" spans="1:19" s="13" customFormat="1" ht="19.5" customHeight="1">
      <c r="A20" s="27">
        <v>9</v>
      </c>
      <c r="B20" s="46" t="s">
        <v>57</v>
      </c>
      <c r="C20" s="30">
        <v>34268</v>
      </c>
      <c r="D20" s="31" t="s">
        <v>15</v>
      </c>
      <c r="E20" s="32" t="s">
        <v>27</v>
      </c>
      <c r="F20" s="20" t="s">
        <v>98</v>
      </c>
      <c r="G20" s="18" t="s">
        <v>105</v>
      </c>
      <c r="H20" s="99" t="s">
        <v>108</v>
      </c>
      <c r="I20" s="102" t="s">
        <v>179</v>
      </c>
      <c r="J20" s="102" t="s">
        <v>204</v>
      </c>
      <c r="K20" s="102" t="s">
        <v>179</v>
      </c>
      <c r="L20" s="85" t="s">
        <v>173</v>
      </c>
      <c r="M20" s="84"/>
      <c r="N20" s="84"/>
      <c r="O20" s="84"/>
      <c r="P20" s="104">
        <v>9</v>
      </c>
      <c r="Q20" s="106"/>
      <c r="R20" s="86"/>
      <c r="S20" s="84"/>
    </row>
    <row r="21" spans="1:19" s="13" customFormat="1" ht="19.5" customHeight="1">
      <c r="A21" s="27">
        <v>10</v>
      </c>
      <c r="B21" s="46" t="s">
        <v>62</v>
      </c>
      <c r="C21" s="30">
        <v>33462</v>
      </c>
      <c r="D21" s="31" t="s">
        <v>15</v>
      </c>
      <c r="E21" s="32" t="s">
        <v>25</v>
      </c>
      <c r="F21" s="20" t="s">
        <v>98</v>
      </c>
      <c r="G21" s="27" t="s">
        <v>103</v>
      </c>
      <c r="H21" s="36" t="s">
        <v>30</v>
      </c>
      <c r="I21" s="107" t="s">
        <v>205</v>
      </c>
      <c r="J21" s="102" t="s">
        <v>180</v>
      </c>
      <c r="K21" s="102" t="s">
        <v>180</v>
      </c>
      <c r="L21" s="102" t="s">
        <v>181</v>
      </c>
      <c r="M21" s="84"/>
      <c r="N21" s="84"/>
      <c r="O21" s="84"/>
      <c r="P21" s="104">
        <v>10</v>
      </c>
      <c r="Q21" s="106"/>
      <c r="R21" s="86"/>
      <c r="S21" s="84"/>
    </row>
    <row r="22" spans="1:19" s="13" customFormat="1" ht="19.5" customHeight="1">
      <c r="A22" s="27">
        <v>11</v>
      </c>
      <c r="B22" s="46" t="s">
        <v>24</v>
      </c>
      <c r="C22" s="30">
        <v>34931</v>
      </c>
      <c r="D22" s="31" t="s">
        <v>15</v>
      </c>
      <c r="E22" s="32" t="s">
        <v>26</v>
      </c>
      <c r="F22" s="20" t="s">
        <v>98</v>
      </c>
      <c r="G22" s="20" t="s">
        <v>13</v>
      </c>
      <c r="H22" s="47" t="s">
        <v>111</v>
      </c>
      <c r="I22" s="102" t="s">
        <v>207</v>
      </c>
      <c r="J22" s="102" t="s">
        <v>182</v>
      </c>
      <c r="K22" s="102" t="s">
        <v>182</v>
      </c>
      <c r="L22" s="102" t="s">
        <v>183</v>
      </c>
      <c r="M22" s="103"/>
      <c r="N22" s="103"/>
      <c r="O22" s="103"/>
      <c r="P22" s="104">
        <v>11</v>
      </c>
      <c r="Q22" s="86"/>
      <c r="R22" s="86"/>
      <c r="S22" s="84"/>
    </row>
    <row r="23" spans="1:19" s="13" customFormat="1" ht="19.5" customHeight="1">
      <c r="A23" s="27">
        <v>12</v>
      </c>
      <c r="B23" s="46" t="s">
        <v>55</v>
      </c>
      <c r="C23" s="30">
        <v>32970</v>
      </c>
      <c r="D23" s="31" t="s">
        <v>51</v>
      </c>
      <c r="E23" s="32" t="s">
        <v>29</v>
      </c>
      <c r="F23" s="20" t="s">
        <v>97</v>
      </c>
      <c r="G23" s="20" t="s">
        <v>14</v>
      </c>
      <c r="H23" s="96" t="s">
        <v>95</v>
      </c>
      <c r="I23" s="102" t="s">
        <v>184</v>
      </c>
      <c r="J23" s="102" t="s">
        <v>208</v>
      </c>
      <c r="K23" s="102" t="s">
        <v>184</v>
      </c>
      <c r="L23" s="102" t="s">
        <v>185</v>
      </c>
      <c r="M23" s="84"/>
      <c r="N23" s="84"/>
      <c r="O23" s="84"/>
      <c r="P23" s="104">
        <v>12</v>
      </c>
      <c r="Q23" s="86"/>
      <c r="R23" s="86"/>
      <c r="S23" s="84"/>
    </row>
    <row r="24" spans="1:19" s="13" customFormat="1" ht="15">
      <c r="A24" s="27">
        <v>13</v>
      </c>
      <c r="B24" s="46" t="s">
        <v>60</v>
      </c>
      <c r="C24" s="30">
        <v>32611</v>
      </c>
      <c r="D24" s="31" t="s">
        <v>51</v>
      </c>
      <c r="E24" s="32" t="s">
        <v>47</v>
      </c>
      <c r="F24" s="20" t="s">
        <v>98</v>
      </c>
      <c r="G24" s="20" t="s">
        <v>101</v>
      </c>
      <c r="H24" s="19" t="s">
        <v>20</v>
      </c>
      <c r="I24" s="102" t="s">
        <v>209</v>
      </c>
      <c r="J24" s="102" t="s">
        <v>186</v>
      </c>
      <c r="K24" s="102" t="s">
        <v>186</v>
      </c>
      <c r="L24" s="102" t="s">
        <v>185</v>
      </c>
      <c r="M24" s="84"/>
      <c r="N24" s="84"/>
      <c r="O24" s="84"/>
      <c r="P24" s="104">
        <v>13</v>
      </c>
      <c r="Q24" s="86"/>
      <c r="R24" s="86"/>
      <c r="S24" s="84"/>
    </row>
    <row r="25" spans="1:19" s="13" customFormat="1" ht="19.5" customHeight="1">
      <c r="A25" s="27">
        <v>14</v>
      </c>
      <c r="B25" s="90" t="s">
        <v>141</v>
      </c>
      <c r="C25" s="93">
        <v>35014</v>
      </c>
      <c r="D25" s="95" t="s">
        <v>63</v>
      </c>
      <c r="E25" s="32" t="s">
        <v>26</v>
      </c>
      <c r="F25" s="20" t="s">
        <v>98</v>
      </c>
      <c r="G25" s="18" t="s">
        <v>13</v>
      </c>
      <c r="H25" s="19" t="s">
        <v>111</v>
      </c>
      <c r="I25" s="108" t="s">
        <v>166</v>
      </c>
      <c r="J25" s="108" t="s">
        <v>187</v>
      </c>
      <c r="K25" s="108" t="s">
        <v>187</v>
      </c>
      <c r="L25" s="109" t="s">
        <v>188</v>
      </c>
      <c r="M25" s="109"/>
      <c r="N25" s="109"/>
      <c r="O25" s="109"/>
      <c r="P25" s="110">
        <v>14</v>
      </c>
      <c r="Q25" s="86"/>
      <c r="R25" s="86"/>
      <c r="S25" s="88"/>
    </row>
    <row r="26" spans="1:19" s="13" customFormat="1" ht="19.5" customHeight="1">
      <c r="A26" s="27">
        <v>15</v>
      </c>
      <c r="B26" s="46" t="s">
        <v>129</v>
      </c>
      <c r="C26" s="30">
        <v>34346</v>
      </c>
      <c r="D26" s="31" t="s">
        <v>15</v>
      </c>
      <c r="E26" s="32" t="s">
        <v>47</v>
      </c>
      <c r="F26" s="20" t="s">
        <v>98</v>
      </c>
      <c r="G26" s="20" t="s">
        <v>101</v>
      </c>
      <c r="H26" s="39" t="s">
        <v>20</v>
      </c>
      <c r="I26" s="107" t="s">
        <v>189</v>
      </c>
      <c r="J26" s="102" t="s">
        <v>210</v>
      </c>
      <c r="K26" s="102" t="s">
        <v>189</v>
      </c>
      <c r="L26" s="106" t="s">
        <v>190</v>
      </c>
      <c r="M26" s="106"/>
      <c r="N26" s="106"/>
      <c r="O26" s="106"/>
      <c r="P26" s="104">
        <v>15</v>
      </c>
      <c r="Q26" s="106"/>
      <c r="R26" s="106"/>
      <c r="S26" s="106"/>
    </row>
    <row r="27" spans="1:19" s="13" customFormat="1" ht="24.75" customHeight="1">
      <c r="A27" s="27">
        <v>16</v>
      </c>
      <c r="B27" s="46" t="s">
        <v>52</v>
      </c>
      <c r="C27" s="30">
        <v>33639</v>
      </c>
      <c r="D27" s="31" t="s">
        <v>51</v>
      </c>
      <c r="E27" s="32" t="s">
        <v>26</v>
      </c>
      <c r="F27" s="20" t="s">
        <v>98</v>
      </c>
      <c r="G27" s="18" t="s">
        <v>13</v>
      </c>
      <c r="H27" s="19" t="s">
        <v>106</v>
      </c>
      <c r="I27" s="107" t="s">
        <v>191</v>
      </c>
      <c r="J27" s="102" t="s">
        <v>211</v>
      </c>
      <c r="K27" s="102" t="s">
        <v>191</v>
      </c>
      <c r="L27" s="106" t="s">
        <v>166</v>
      </c>
      <c r="M27" s="106"/>
      <c r="N27" s="106"/>
      <c r="O27" s="106"/>
      <c r="P27" s="104">
        <v>16</v>
      </c>
      <c r="Q27" s="86"/>
      <c r="R27" s="106"/>
      <c r="S27" s="106"/>
    </row>
    <row r="28" spans="1:19" s="13" customFormat="1" ht="19.5" customHeight="1">
      <c r="A28" s="27">
        <v>17</v>
      </c>
      <c r="B28" s="46" t="s">
        <v>138</v>
      </c>
      <c r="C28" s="30">
        <v>32205</v>
      </c>
      <c r="D28" s="31">
        <v>1</v>
      </c>
      <c r="E28" s="32" t="s">
        <v>27</v>
      </c>
      <c r="F28" s="20" t="s">
        <v>98</v>
      </c>
      <c r="G28" s="20" t="s">
        <v>104</v>
      </c>
      <c r="H28" s="39" t="s">
        <v>16</v>
      </c>
      <c r="I28" s="102" t="s">
        <v>192</v>
      </c>
      <c r="J28" s="102" t="s">
        <v>212</v>
      </c>
      <c r="K28" s="111" t="s">
        <v>192</v>
      </c>
      <c r="L28" s="106"/>
      <c r="M28" s="106"/>
      <c r="N28" s="106"/>
      <c r="O28" s="106"/>
      <c r="P28" s="112">
        <v>17</v>
      </c>
      <c r="Q28" s="86"/>
      <c r="R28" s="106"/>
      <c r="S28" s="106"/>
    </row>
    <row r="29" spans="1:19" s="13" customFormat="1" ht="19.5" customHeight="1">
      <c r="A29" s="58">
        <v>18</v>
      </c>
      <c r="B29" s="48" t="s">
        <v>56</v>
      </c>
      <c r="C29" s="41">
        <v>32389</v>
      </c>
      <c r="D29" s="42" t="s">
        <v>15</v>
      </c>
      <c r="E29" s="43" t="s">
        <v>29</v>
      </c>
      <c r="F29" s="44" t="s">
        <v>98</v>
      </c>
      <c r="G29" s="44" t="s">
        <v>14</v>
      </c>
      <c r="H29" s="100" t="s">
        <v>95</v>
      </c>
      <c r="I29" s="113" t="s">
        <v>193</v>
      </c>
      <c r="J29" s="113" t="s">
        <v>213</v>
      </c>
      <c r="K29" s="114" t="s">
        <v>193</v>
      </c>
      <c r="L29" s="115"/>
      <c r="M29" s="101"/>
      <c r="N29" s="101"/>
      <c r="O29" s="101"/>
      <c r="P29" s="116">
        <v>18</v>
      </c>
      <c r="Q29" s="87"/>
      <c r="R29" s="117"/>
      <c r="S29" s="117"/>
    </row>
    <row r="30" spans="1:19" s="13" customFormat="1" ht="30">
      <c r="A30" s="27">
        <v>19</v>
      </c>
      <c r="B30" s="37" t="s">
        <v>120</v>
      </c>
      <c r="C30" s="91">
        <v>35037</v>
      </c>
      <c r="D30" s="20" t="s">
        <v>15</v>
      </c>
      <c r="E30" s="38" t="s">
        <v>25</v>
      </c>
      <c r="F30" s="38" t="s">
        <v>121</v>
      </c>
      <c r="G30" s="20" t="s">
        <v>123</v>
      </c>
      <c r="H30" s="97" t="s">
        <v>122</v>
      </c>
      <c r="I30" s="103" t="s">
        <v>214</v>
      </c>
      <c r="J30" s="103" t="s">
        <v>194</v>
      </c>
      <c r="K30" s="103" t="s">
        <v>194</v>
      </c>
      <c r="L30" s="83"/>
      <c r="M30" s="84"/>
      <c r="N30" s="84"/>
      <c r="O30" s="84"/>
      <c r="P30" s="112">
        <v>19</v>
      </c>
      <c r="Q30" s="86"/>
      <c r="R30" s="106"/>
      <c r="S30" s="106"/>
    </row>
    <row r="31" spans="1:19" ht="30">
      <c r="A31" s="18">
        <v>20</v>
      </c>
      <c r="B31" s="49" t="s">
        <v>128</v>
      </c>
      <c r="C31" s="34">
        <v>33941</v>
      </c>
      <c r="D31" s="35" t="s">
        <v>15</v>
      </c>
      <c r="E31" s="35" t="s">
        <v>29</v>
      </c>
      <c r="F31" s="20" t="s">
        <v>97</v>
      </c>
      <c r="G31" s="20" t="s">
        <v>14</v>
      </c>
      <c r="H31" s="98" t="s">
        <v>96</v>
      </c>
      <c r="I31" s="103" t="s">
        <v>205</v>
      </c>
      <c r="J31" s="103" t="s">
        <v>205</v>
      </c>
      <c r="K31" s="103"/>
      <c r="L31" s="103"/>
      <c r="M31" s="83"/>
      <c r="N31" s="84"/>
      <c r="O31" s="84"/>
      <c r="P31" s="112"/>
      <c r="Q31" s="109"/>
      <c r="R31" s="109"/>
      <c r="S31" s="109"/>
    </row>
    <row r="32" spans="1:19" ht="21" customHeight="1">
      <c r="A32" s="59"/>
      <c r="B32" s="60"/>
      <c r="C32" s="61"/>
      <c r="D32" s="56"/>
      <c r="E32" s="57"/>
      <c r="F32" s="55"/>
      <c r="G32" s="59"/>
      <c r="H32" s="6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s="4" customFormat="1" ht="15.75" customHeight="1">
      <c r="B33" s="22" t="s">
        <v>116</v>
      </c>
      <c r="C33" s="22"/>
      <c r="D33" s="23"/>
      <c r="E33" s="22"/>
      <c r="F33" s="22" t="s">
        <v>18</v>
      </c>
      <c r="G33" s="22"/>
      <c r="M33" s="25"/>
      <c r="Q33" s="26"/>
      <c r="R33" s="26"/>
      <c r="S33" s="26"/>
    </row>
    <row r="34" spans="2:7" s="4" customFormat="1" ht="10.5" customHeight="1">
      <c r="B34" s="22"/>
      <c r="C34" s="22"/>
      <c r="D34" s="23"/>
      <c r="E34" s="22"/>
      <c r="F34" s="22"/>
      <c r="G34" s="22"/>
    </row>
    <row r="35" spans="2:7" s="4" customFormat="1" ht="10.5" customHeight="1">
      <c r="B35" s="22"/>
      <c r="C35" s="22"/>
      <c r="D35" s="23"/>
      <c r="E35" s="22"/>
      <c r="F35" s="22"/>
      <c r="G35" s="22"/>
    </row>
    <row r="36" spans="2:13" s="4" customFormat="1" ht="14.25" customHeight="1">
      <c r="B36" s="22" t="s">
        <v>115</v>
      </c>
      <c r="C36" s="22"/>
      <c r="D36" s="23"/>
      <c r="E36" s="22"/>
      <c r="F36" s="22" t="s">
        <v>117</v>
      </c>
      <c r="G36" s="22"/>
      <c r="M36" s="25"/>
    </row>
    <row r="37" spans="2:7" s="4" customFormat="1" ht="15.75">
      <c r="B37" s="22"/>
      <c r="C37" s="22"/>
      <c r="D37" s="22"/>
      <c r="E37" s="22"/>
      <c r="F37" s="22"/>
      <c r="G37" s="22"/>
    </row>
    <row r="38" spans="2:7" s="4" customFormat="1" ht="15.75">
      <c r="B38" s="22"/>
      <c r="C38" s="22"/>
      <c r="D38" s="22"/>
      <c r="E38" s="22"/>
      <c r="F38" s="22"/>
      <c r="G38" s="22"/>
    </row>
    <row r="39" spans="2:7" s="4" customFormat="1" ht="15.75">
      <c r="B39" s="22" t="s">
        <v>41</v>
      </c>
      <c r="C39" s="22"/>
      <c r="D39" s="22"/>
      <c r="E39" s="22"/>
      <c r="F39" s="22" t="s">
        <v>118</v>
      </c>
      <c r="G39" s="22"/>
    </row>
    <row r="40" spans="2:7" s="4" customFormat="1" ht="15.75">
      <c r="B40" s="22"/>
      <c r="C40" s="22"/>
      <c r="D40" s="22"/>
      <c r="E40" s="22"/>
      <c r="F40" s="22"/>
      <c r="G40" s="22"/>
    </row>
    <row r="41" spans="2:7" s="4" customFormat="1" ht="8.25" customHeight="1">
      <c r="B41" s="22"/>
      <c r="C41" s="22"/>
      <c r="D41" s="22"/>
      <c r="E41" s="22"/>
      <c r="F41" s="22"/>
      <c r="G41" s="22"/>
    </row>
    <row r="42" spans="2:7" s="4" customFormat="1" ht="15.75">
      <c r="B42" s="22" t="s">
        <v>42</v>
      </c>
      <c r="C42" s="22"/>
      <c r="D42" s="22"/>
      <c r="E42" s="22"/>
      <c r="F42" s="22" t="s">
        <v>17</v>
      </c>
      <c r="G42" s="22"/>
    </row>
    <row r="43" ht="15">
      <c r="F43" s="4"/>
    </row>
  </sheetData>
  <sheetProtection/>
  <mergeCells count="22">
    <mergeCell ref="F9:F11"/>
    <mergeCell ref="G9:G11"/>
    <mergeCell ref="D9:D11"/>
    <mergeCell ref="A5:E5"/>
    <mergeCell ref="I9:O9"/>
    <mergeCell ref="L10:L11"/>
    <mergeCell ref="A1:S1"/>
    <mergeCell ref="Q9:Q11"/>
    <mergeCell ref="R9:R11"/>
    <mergeCell ref="S9:S11"/>
    <mergeCell ref="O10:O11"/>
    <mergeCell ref="E9:E11"/>
    <mergeCell ref="A3:S3"/>
    <mergeCell ref="A7:P7"/>
    <mergeCell ref="A9:A11"/>
    <mergeCell ref="B9:B11"/>
    <mergeCell ref="C9:C11"/>
    <mergeCell ref="P9:P11"/>
    <mergeCell ref="N10:N11"/>
    <mergeCell ref="H9:H11"/>
    <mergeCell ref="I10:K10"/>
    <mergeCell ref="M10:M11"/>
  </mergeCells>
  <printOptions/>
  <pageMargins left="0.39" right="0.49" top="0.26" bottom="0.26" header="0.25" footer="0.22"/>
  <pageSetup fitToHeight="25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625" style="0" customWidth="1"/>
    <col min="2" max="2" width="26.375" style="21" customWidth="1"/>
    <col min="3" max="3" width="5.875" style="0" customWidth="1"/>
    <col min="4" max="4" width="23.875" style="0" bestFit="1" customWidth="1"/>
    <col min="5" max="5" width="5.25390625" style="0" customWidth="1"/>
    <col min="6" max="6" width="22.125" style="0" customWidth="1"/>
    <col min="7" max="7" width="5.25390625" style="0" customWidth="1"/>
    <col min="8" max="8" width="24.75390625" style="0" bestFit="1" customWidth="1"/>
    <col min="9" max="9" width="5.125" style="0" customWidth="1"/>
    <col min="10" max="10" width="21.125" style="0" customWidth="1"/>
    <col min="11" max="11" width="5.125" style="0" customWidth="1"/>
    <col min="12" max="12" width="5.875" style="0" customWidth="1"/>
    <col min="13" max="13" width="5.75390625" style="0" customWidth="1"/>
    <col min="14" max="14" width="11.375" style="0" customWidth="1"/>
  </cols>
  <sheetData>
    <row r="1" spans="1:13" ht="18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20" ht="20.25">
      <c r="A2" s="136" t="s">
        <v>146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13" ht="18.75">
      <c r="A3" s="28" t="s">
        <v>113</v>
      </c>
      <c r="B3" s="28"/>
      <c r="C3" s="28"/>
      <c r="D3" s="28"/>
      <c r="E3" s="28"/>
      <c r="F3" s="29"/>
      <c r="G3" s="5"/>
      <c r="H3" s="6"/>
      <c r="I3" s="6"/>
      <c r="J3" s="141" t="s">
        <v>145</v>
      </c>
      <c r="K3" s="141"/>
      <c r="L3" s="141"/>
      <c r="M3" s="141"/>
    </row>
    <row r="4" spans="1:11" ht="15.75" customHeight="1">
      <c r="A4" s="142" t="s">
        <v>112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3" s="68" customFormat="1" ht="23.25" customHeight="1">
      <c r="A5" s="139" t="s">
        <v>1</v>
      </c>
      <c r="B5" s="144" t="s">
        <v>32</v>
      </c>
      <c r="C5" s="143" t="s">
        <v>91</v>
      </c>
      <c r="D5" s="139" t="s">
        <v>7</v>
      </c>
      <c r="E5" s="139"/>
      <c r="F5" s="139"/>
      <c r="G5" s="139"/>
      <c r="H5" s="139"/>
      <c r="I5" s="139"/>
      <c r="J5" s="139"/>
      <c r="K5" s="139"/>
      <c r="L5" s="143" t="s">
        <v>33</v>
      </c>
      <c r="M5" s="143" t="s">
        <v>34</v>
      </c>
    </row>
    <row r="6" spans="1:13" s="68" customFormat="1" ht="21.75" customHeight="1">
      <c r="A6" s="139"/>
      <c r="B6" s="145"/>
      <c r="C6" s="143"/>
      <c r="D6" s="139" t="s">
        <v>65</v>
      </c>
      <c r="E6" s="139"/>
      <c r="F6" s="139"/>
      <c r="G6" s="139"/>
      <c r="H6" s="139" t="s">
        <v>67</v>
      </c>
      <c r="I6" s="139"/>
      <c r="J6" s="139"/>
      <c r="K6" s="139"/>
      <c r="L6" s="143"/>
      <c r="M6" s="143"/>
    </row>
    <row r="7" spans="1:13" s="68" customFormat="1" ht="26.25" customHeight="1">
      <c r="A7" s="139"/>
      <c r="B7" s="145"/>
      <c r="C7" s="143"/>
      <c r="D7" s="139">
        <v>1</v>
      </c>
      <c r="E7" s="139"/>
      <c r="F7" s="139">
        <v>2</v>
      </c>
      <c r="G7" s="139"/>
      <c r="H7" s="139">
        <v>1</v>
      </c>
      <c r="I7" s="139"/>
      <c r="J7" s="139">
        <v>2</v>
      </c>
      <c r="K7" s="139"/>
      <c r="L7" s="143"/>
      <c r="M7" s="143"/>
    </row>
    <row r="8" spans="1:13" s="68" customFormat="1" ht="35.25" customHeight="1">
      <c r="A8" s="139"/>
      <c r="B8" s="146"/>
      <c r="C8" s="143"/>
      <c r="D8" s="66" t="s">
        <v>35</v>
      </c>
      <c r="E8" s="67" t="s">
        <v>66</v>
      </c>
      <c r="F8" s="66" t="s">
        <v>35</v>
      </c>
      <c r="G8" s="67" t="s">
        <v>66</v>
      </c>
      <c r="H8" s="66" t="s">
        <v>35</v>
      </c>
      <c r="I8" s="67" t="s">
        <v>66</v>
      </c>
      <c r="J8" s="66" t="s">
        <v>35</v>
      </c>
      <c r="K8" s="67" t="s">
        <v>66</v>
      </c>
      <c r="L8" s="143"/>
      <c r="M8" s="143"/>
    </row>
    <row r="9" spans="1:13" s="68" customFormat="1" ht="19.5" customHeight="1">
      <c r="A9" s="69">
        <v>1</v>
      </c>
      <c r="B9" s="70" t="s">
        <v>68</v>
      </c>
      <c r="C9" s="69">
        <v>4</v>
      </c>
      <c r="D9" s="71" t="s">
        <v>74</v>
      </c>
      <c r="E9" s="72">
        <v>16</v>
      </c>
      <c r="F9" s="71" t="s">
        <v>77</v>
      </c>
      <c r="G9" s="72">
        <v>3</v>
      </c>
      <c r="H9" s="71" t="s">
        <v>83</v>
      </c>
      <c r="I9" s="72">
        <v>3</v>
      </c>
      <c r="J9" s="71" t="s">
        <v>87</v>
      </c>
      <c r="K9" s="69">
        <v>1</v>
      </c>
      <c r="L9" s="69">
        <f aca="true" t="shared" si="0" ref="L9:L16">SUM(E9+G9+I9+K9)</f>
        <v>23</v>
      </c>
      <c r="M9" s="69">
        <v>1</v>
      </c>
    </row>
    <row r="10" spans="1:13" s="68" customFormat="1" ht="19.5" customHeight="1">
      <c r="A10" s="69">
        <v>2</v>
      </c>
      <c r="B10" s="70" t="s">
        <v>69</v>
      </c>
      <c r="C10" s="69">
        <v>4</v>
      </c>
      <c r="D10" s="74" t="s">
        <v>73</v>
      </c>
      <c r="E10" s="72">
        <v>4</v>
      </c>
      <c r="F10" s="74" t="s">
        <v>79</v>
      </c>
      <c r="G10" s="72">
        <v>11</v>
      </c>
      <c r="H10" s="71" t="s">
        <v>84</v>
      </c>
      <c r="I10" s="72">
        <v>4</v>
      </c>
      <c r="J10" s="71" t="s">
        <v>130</v>
      </c>
      <c r="K10" s="69">
        <v>6</v>
      </c>
      <c r="L10" s="69">
        <f t="shared" si="0"/>
        <v>25</v>
      </c>
      <c r="M10" s="69">
        <v>2</v>
      </c>
    </row>
    <row r="11" spans="1:13" s="68" customFormat="1" ht="19.5" customHeight="1">
      <c r="A11" s="69">
        <v>3</v>
      </c>
      <c r="B11" s="70" t="s">
        <v>71</v>
      </c>
      <c r="C11" s="69">
        <v>4</v>
      </c>
      <c r="D11" s="71" t="s">
        <v>76</v>
      </c>
      <c r="E11" s="72">
        <v>6</v>
      </c>
      <c r="F11" s="71" t="s">
        <v>82</v>
      </c>
      <c r="G11" s="72">
        <v>2</v>
      </c>
      <c r="H11" s="73" t="s">
        <v>131</v>
      </c>
      <c r="I11" s="72">
        <v>10</v>
      </c>
      <c r="J11" s="73" t="s">
        <v>132</v>
      </c>
      <c r="K11" s="69">
        <v>8</v>
      </c>
      <c r="L11" s="69">
        <f t="shared" si="0"/>
        <v>26</v>
      </c>
      <c r="M11" s="69">
        <v>3</v>
      </c>
    </row>
    <row r="12" spans="1:13" s="68" customFormat="1" ht="19.5" customHeight="1">
      <c r="A12" s="69">
        <v>4</v>
      </c>
      <c r="B12" s="70" t="s">
        <v>29</v>
      </c>
      <c r="C12" s="69">
        <v>4</v>
      </c>
      <c r="D12" s="74" t="s">
        <v>75</v>
      </c>
      <c r="E12" s="72">
        <v>19</v>
      </c>
      <c r="F12" s="71" t="s">
        <v>80</v>
      </c>
      <c r="G12" s="72">
        <v>12</v>
      </c>
      <c r="H12" s="71" t="s">
        <v>85</v>
      </c>
      <c r="I12" s="72">
        <v>2</v>
      </c>
      <c r="J12" s="120" t="s">
        <v>89</v>
      </c>
      <c r="K12" s="69">
        <v>12</v>
      </c>
      <c r="L12" s="69">
        <f t="shared" si="0"/>
        <v>45</v>
      </c>
      <c r="M12" s="69">
        <v>4</v>
      </c>
    </row>
    <row r="13" spans="1:13" s="68" customFormat="1" ht="19.5" customHeight="1">
      <c r="A13" s="69">
        <v>5</v>
      </c>
      <c r="B13" s="70" t="s">
        <v>47</v>
      </c>
      <c r="C13" s="69">
        <v>4</v>
      </c>
      <c r="D13" s="71" t="s">
        <v>136</v>
      </c>
      <c r="E13" s="72">
        <v>15</v>
      </c>
      <c r="F13" s="71" t="s">
        <v>137</v>
      </c>
      <c r="G13" s="72">
        <v>13</v>
      </c>
      <c r="H13" s="73" t="s">
        <v>135</v>
      </c>
      <c r="I13" s="72">
        <v>13</v>
      </c>
      <c r="J13" s="71" t="s">
        <v>90</v>
      </c>
      <c r="K13" s="69">
        <v>5</v>
      </c>
      <c r="L13" s="69">
        <f t="shared" si="0"/>
        <v>46</v>
      </c>
      <c r="M13" s="69">
        <v>5</v>
      </c>
    </row>
    <row r="14" spans="1:13" s="68" customFormat="1" ht="19.5" customHeight="1">
      <c r="A14" s="69">
        <v>6</v>
      </c>
      <c r="B14" s="70" t="s">
        <v>27</v>
      </c>
      <c r="C14" s="69">
        <v>3</v>
      </c>
      <c r="D14" s="71" t="s">
        <v>100</v>
      </c>
      <c r="E14" s="72">
        <v>1</v>
      </c>
      <c r="F14" s="71" t="s">
        <v>81</v>
      </c>
      <c r="G14" s="72">
        <v>9</v>
      </c>
      <c r="H14" s="71" t="s">
        <v>86</v>
      </c>
      <c r="I14" s="72">
        <v>11</v>
      </c>
      <c r="J14" s="71"/>
      <c r="K14" s="69"/>
      <c r="L14" s="69">
        <f t="shared" si="0"/>
        <v>21</v>
      </c>
      <c r="M14" s="69">
        <v>6</v>
      </c>
    </row>
    <row r="15" spans="1:13" s="68" customFormat="1" ht="19.5" customHeight="1">
      <c r="A15" s="69">
        <v>7</v>
      </c>
      <c r="B15" s="70" t="s">
        <v>70</v>
      </c>
      <c r="C15" s="69">
        <v>3</v>
      </c>
      <c r="D15" s="71" t="s">
        <v>78</v>
      </c>
      <c r="E15" s="72">
        <v>7</v>
      </c>
      <c r="F15" s="71"/>
      <c r="G15" s="72"/>
      <c r="H15" s="71" t="s">
        <v>107</v>
      </c>
      <c r="I15" s="72">
        <v>7</v>
      </c>
      <c r="J15" s="71" t="s">
        <v>88</v>
      </c>
      <c r="K15" s="69">
        <v>9</v>
      </c>
      <c r="L15" s="69">
        <f t="shared" si="0"/>
        <v>23</v>
      </c>
      <c r="M15" s="69">
        <v>7</v>
      </c>
    </row>
    <row r="16" spans="1:13" s="68" customFormat="1" ht="19.5" customHeight="1">
      <c r="A16" s="69">
        <v>8</v>
      </c>
      <c r="B16" s="70" t="s">
        <v>72</v>
      </c>
      <c r="C16" s="69">
        <v>2</v>
      </c>
      <c r="D16" s="74" t="s">
        <v>133</v>
      </c>
      <c r="E16" s="72">
        <v>10</v>
      </c>
      <c r="F16" s="74" t="s">
        <v>134</v>
      </c>
      <c r="G16" s="72">
        <v>8</v>
      </c>
      <c r="H16" s="73"/>
      <c r="I16" s="72"/>
      <c r="J16" s="73"/>
      <c r="K16" s="69"/>
      <c r="L16" s="69">
        <f t="shared" si="0"/>
        <v>18</v>
      </c>
      <c r="M16" s="69">
        <v>8</v>
      </c>
    </row>
    <row r="17" spans="1:13" s="68" customFormat="1" ht="16.5">
      <c r="A17" s="75"/>
      <c r="B17" s="76"/>
      <c r="C17" s="77"/>
      <c r="D17" s="78"/>
      <c r="E17" s="77"/>
      <c r="F17" s="78"/>
      <c r="G17" s="77"/>
      <c r="H17" s="75"/>
      <c r="I17" s="77"/>
      <c r="J17" s="75"/>
      <c r="K17" s="77"/>
      <c r="L17" s="77"/>
      <c r="M17" s="75"/>
    </row>
    <row r="18" s="68" customFormat="1" ht="16.5">
      <c r="B18" s="79"/>
    </row>
    <row r="19" spans="2:20" s="80" customFormat="1" ht="15.75" customHeight="1">
      <c r="B19" s="80" t="s">
        <v>116</v>
      </c>
      <c r="E19" s="81"/>
      <c r="G19" s="80" t="s">
        <v>18</v>
      </c>
      <c r="N19" s="81"/>
      <c r="R19" s="82"/>
      <c r="S19" s="82"/>
      <c r="T19" s="82"/>
    </row>
    <row r="20" s="80" customFormat="1" ht="10.5" customHeight="1">
      <c r="E20" s="81"/>
    </row>
    <row r="21" s="80" customFormat="1" ht="10.5" customHeight="1">
      <c r="E21" s="81"/>
    </row>
    <row r="22" spans="2:14" s="80" customFormat="1" ht="14.25" customHeight="1">
      <c r="B22" s="80" t="s">
        <v>115</v>
      </c>
      <c r="E22" s="81"/>
      <c r="G22" s="80" t="s">
        <v>117</v>
      </c>
      <c r="N22" s="81"/>
    </row>
    <row r="23" s="80" customFormat="1" ht="16.5"/>
    <row r="24" s="80" customFormat="1" ht="11.25" customHeight="1"/>
    <row r="25" spans="2:7" s="80" customFormat="1" ht="16.5">
      <c r="B25" s="80" t="s">
        <v>41</v>
      </c>
      <c r="G25" s="80" t="s">
        <v>118</v>
      </c>
    </row>
    <row r="26" s="80" customFormat="1" ht="16.5"/>
    <row r="27" s="80" customFormat="1" ht="9.75" customHeight="1"/>
    <row r="28" spans="2:7" s="80" customFormat="1" ht="16.5">
      <c r="B28" s="80" t="s">
        <v>42</v>
      </c>
      <c r="G28" s="80" t="s">
        <v>17</v>
      </c>
    </row>
  </sheetData>
  <sheetProtection/>
  <mergeCells count="16">
    <mergeCell ref="C5:C8"/>
    <mergeCell ref="H7:I7"/>
    <mergeCell ref="D5:K5"/>
    <mergeCell ref="H6:K6"/>
    <mergeCell ref="F7:G7"/>
    <mergeCell ref="J7:K7"/>
    <mergeCell ref="D7:E7"/>
    <mergeCell ref="D6:G6"/>
    <mergeCell ref="A2:T2"/>
    <mergeCell ref="A1:M1"/>
    <mergeCell ref="J3:M3"/>
    <mergeCell ref="A4:K4"/>
    <mergeCell ref="L5:L8"/>
    <mergeCell ref="M5:M8"/>
    <mergeCell ref="A5:A8"/>
    <mergeCell ref="B5:B8"/>
  </mergeCells>
  <printOptions/>
  <pageMargins left="0.3937007874015748" right="0.3937007874015748" top="0.3937007874015748" bottom="0.35433070866141736" header="0.31496062992125984" footer="0.31496062992125984"/>
  <pageSetup fitToHeight="30" horizontalDpi="300" verticalDpi="3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gv</cp:lastModifiedBy>
  <cp:lastPrinted>2012-04-01T11:12:59Z</cp:lastPrinted>
  <dcterms:created xsi:type="dcterms:W3CDTF">2010-12-01T16:49:54Z</dcterms:created>
  <dcterms:modified xsi:type="dcterms:W3CDTF">2012-04-03T13:13:25Z</dcterms:modified>
  <cp:category/>
  <cp:version/>
  <cp:contentType/>
  <cp:contentStatus/>
</cp:coreProperties>
</file>