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20" windowHeight="7540" activeTab="0"/>
  </bookViews>
  <sheets>
    <sheet name="График продвижения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<sst xmlns="http://schemas.openxmlformats.org/spreadsheetml/2006/main" count="62" uniqueCount="46">
  <si>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41а</t>
  </si>
  <si>
    <t>43б</t>
  </si>
  <si>
    <t>44а</t>
  </si>
  <si>
    <t>44б</t>
  </si>
  <si>
    <t>47а</t>
  </si>
  <si>
    <t xml:space="preserve"> </t>
  </si>
  <si>
    <t xml:space="preserve">                           МУЖЧИНЫ</t>
  </si>
  <si>
    <t xml:space="preserve">                           ЖЕНЩИНЫ</t>
  </si>
  <si>
    <t>КРАСНОЯРСК - 3                    Борисова - Смеловская</t>
  </si>
  <si>
    <t>РОСТОВ-НА-ДОНУ - 5                        Мельникова - Николашина</t>
  </si>
  <si>
    <t>КРАСНОЯРСК - 2                Бакалейникова - Галацевич</t>
  </si>
  <si>
    <t>КРАСНОЯРСК - 1                           Власенко - Цыганков</t>
  </si>
  <si>
    <t>САНКТ-ПЕТЕРБУРГ - 2              Кузнецов - Чугунов</t>
  </si>
  <si>
    <t xml:space="preserve">КАЗАХСТАН                             Грязнов -  Белоцерковский </t>
  </si>
  <si>
    <t>САНКТ-ПЕТЕРБУРГ - 1            Зыбалов - Аношкин</t>
  </si>
  <si>
    <t>РОСТОВ-НА-ДОНУ - 1          Дмитриенко - Максюков</t>
  </si>
  <si>
    <t>РОСТОВ-НА-ДОНУ - 3         Антошин - Егоров</t>
  </si>
  <si>
    <t>РОСТОВ-НА-ДОНУ - 4                    Шипилов - Кобляков</t>
  </si>
  <si>
    <t>РОСТОВ-НА-ДОНУ - 2                       Васильев - Осипов</t>
  </si>
  <si>
    <t>АЗЕРБАЙДЖАН                            Шиянов - Леусов</t>
  </si>
  <si>
    <t>июль</t>
  </si>
  <si>
    <t>СУММА</t>
  </si>
  <si>
    <t>ШКОЛА БАЛЛЫ</t>
  </si>
  <si>
    <t>42/41а</t>
  </si>
  <si>
    <t>команда находится на маршруте</t>
  </si>
  <si>
    <t>Пояснения:</t>
  </si>
  <si>
    <t>команда вернулась в лагерь, паспорт сдан, маршрут засчитан</t>
  </si>
  <si>
    <t>заявка команды, действительная в течении 12 часов</t>
  </si>
  <si>
    <t>место в школе</t>
  </si>
  <si>
    <t>КОМАНДА</t>
  </si>
  <si>
    <t>ГЛАВНЫЙ СЕКРЕТАРЬ</t>
  </si>
  <si>
    <t>ГЛАВНЫЙ СУДЬЯ</t>
  </si>
  <si>
    <t>ВК</t>
  </si>
  <si>
    <t>ЗАМ.ГЛ.СУДЬИ ПО ВИДУ</t>
  </si>
  <si>
    <t>МК</t>
  </si>
  <si>
    <t>П.Э.ШАБАЛИН</t>
  </si>
  <si>
    <t>С.Ю.БОРИСОВ</t>
  </si>
  <si>
    <t xml:space="preserve">Н.А.БОЛДЫРЕВА </t>
  </si>
  <si>
    <t>А.А.ПЯТНИЦИН</t>
  </si>
  <si>
    <t xml:space="preserve">УКРАИНА                                 Полтавец - Заколодний </t>
  </si>
  <si>
    <t>МОСКВА                                     Кочетков - Исхаков</t>
  </si>
  <si>
    <t>РОСТОВ-НА-ДОНУ - 6           Москалева - Старикова</t>
  </si>
  <si>
    <t>ГРАФИК ПРОДВИЖЕНИЯ КОМАНД</t>
  </si>
  <si>
    <t>ТЕХНИЧЕСКИЙ КЛАСС                                                                                                                        15 ИЮЛЯ - 01 АВГУСТА 2011 г.</t>
  </si>
  <si>
    <t>ЧЕМПИОНАТ  СНГ И РОССИИ ПО АЛЬПИНИЗМУ                                                                       горный массив ЗАМИН - КАРОР</t>
  </si>
  <si>
    <t>МЕСТО                                  на _20_.00   26 июля  (время местное)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</si>
</sst>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29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/>
    </xf>
    <xf numFmtId="0" fontId="3" fillId="21" borderId="28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9"/>
  <sheetViews>
    <sheetView tabSelected="1" zoomScale="50" zoomScaleNormal="50" zoomScalePageLayoutView="0" workbookViewId="0" topLeftCell="C1">
      <selection activeCell="W7" sqref="W7"/>
    </sheetView>
  </sheetViews>
  <sheetFormatPr defaultColWidth="8.8515625" defaultRowHeight="15"/>
  <cols>
    <col min="1" max="1" width="9.140625" style="29" customWidth="1"/>
    <col min="2" max="2" width="29.8515625" style="29" customWidth="1"/>
    <col min="3" max="3" width="12.7109375" style="29" customWidth="1"/>
    <col min="4" max="15" width="10.7109375" style="29" customWidth="1"/>
    <col min="16" max="16" width="12.7109375" style="29" customWidth="1"/>
    <col min="17" max="17" width="20.7109375" style="29" customWidth="1"/>
    <col min="18" max="18" width="9.140625" style="29" customWidth="1"/>
    <col min="19" max="16384" width="8.8515625" style="29" customWidth="1"/>
  </cols>
  <sheetData>
    <row r="1" spans="2:14" ht="24.75"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24.75">
      <c r="B2" s="58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2" ht="25.5" thickBot="1">
      <c r="B3" s="87" t="s">
        <v>42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5.5" thickBot="1">
      <c r="Q4" s="88" t="s">
        <v>45</v>
      </c>
    </row>
    <row r="5" spans="1:17" ht="39.75" customHeight="1" thickBot="1">
      <c r="A5" s="84" t="s">
        <v>28</v>
      </c>
      <c r="B5" s="90" t="s">
        <v>29</v>
      </c>
      <c r="C5" s="88" t="s">
        <v>22</v>
      </c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92" t="s">
        <v>21</v>
      </c>
      <c r="Q5" s="98"/>
    </row>
    <row r="6" spans="1:17" ht="30" customHeight="1" thickBot="1">
      <c r="A6" s="85"/>
      <c r="B6" s="91"/>
      <c r="C6" s="89"/>
      <c r="D6" s="18">
        <v>20</v>
      </c>
      <c r="E6" s="19">
        <v>21</v>
      </c>
      <c r="F6" s="19">
        <v>22</v>
      </c>
      <c r="G6" s="19">
        <v>23</v>
      </c>
      <c r="H6" s="19">
        <v>24</v>
      </c>
      <c r="I6" s="19">
        <v>25</v>
      </c>
      <c r="J6" s="19">
        <v>26</v>
      </c>
      <c r="K6" s="19">
        <v>27</v>
      </c>
      <c r="L6" s="19">
        <v>28</v>
      </c>
      <c r="M6" s="19">
        <v>29</v>
      </c>
      <c r="N6" s="19">
        <v>30</v>
      </c>
      <c r="O6" s="20">
        <v>31</v>
      </c>
      <c r="P6" s="93"/>
      <c r="Q6" s="89"/>
    </row>
    <row r="7" spans="1:32" s="1" customFormat="1" ht="15" customHeight="1" thickBot="1">
      <c r="A7" s="94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18" ht="49.5" customHeight="1">
      <c r="A8" s="80">
        <v>1</v>
      </c>
      <c r="B8" s="63" t="s">
        <v>39</v>
      </c>
      <c r="C8" s="67">
        <v>15.6</v>
      </c>
      <c r="D8" s="48" t="s">
        <v>3</v>
      </c>
      <c r="E8" s="50"/>
      <c r="F8" s="49"/>
      <c r="G8" s="48" t="s">
        <v>2</v>
      </c>
      <c r="H8" s="50"/>
      <c r="I8" s="49"/>
      <c r="J8" s="36">
        <v>42</v>
      </c>
      <c r="K8" s="4"/>
      <c r="L8" s="4"/>
      <c r="M8" s="4"/>
      <c r="N8" s="4"/>
      <c r="O8" s="12"/>
      <c r="P8" s="69">
        <f>C8+D9+G9</f>
        <v>45.6</v>
      </c>
      <c r="Q8" s="59">
        <v>1</v>
      </c>
      <c r="R8" s="86"/>
    </row>
    <row r="9" spans="1:18" ht="49.5" customHeight="1" thickBot="1">
      <c r="A9" s="82"/>
      <c r="B9" s="64"/>
      <c r="C9" s="68"/>
      <c r="D9" s="45">
        <v>15.6</v>
      </c>
      <c r="E9" s="46"/>
      <c r="F9" s="47"/>
      <c r="G9" s="45">
        <v>14.4</v>
      </c>
      <c r="H9" s="46"/>
      <c r="I9" s="47"/>
      <c r="J9" s="41"/>
      <c r="K9" s="5"/>
      <c r="L9" s="5"/>
      <c r="M9" s="5"/>
      <c r="N9" s="5"/>
      <c r="O9" s="13"/>
      <c r="P9" s="79"/>
      <c r="Q9" s="71"/>
      <c r="R9" s="86"/>
    </row>
    <row r="10" spans="1:18" ht="49.5" customHeight="1">
      <c r="A10" s="80">
        <v>2</v>
      </c>
      <c r="B10" s="63" t="s">
        <v>11</v>
      </c>
      <c r="C10" s="67">
        <v>14.696842105263158</v>
      </c>
      <c r="D10" s="48" t="s">
        <v>2</v>
      </c>
      <c r="E10" s="50"/>
      <c r="F10" s="49"/>
      <c r="G10" s="48">
        <v>42</v>
      </c>
      <c r="H10" s="50"/>
      <c r="I10" s="49"/>
      <c r="J10" s="36">
        <v>38</v>
      </c>
      <c r="K10" s="8"/>
      <c r="L10" s="8"/>
      <c r="M10" s="8"/>
      <c r="N10" s="8"/>
      <c r="O10" s="14"/>
      <c r="P10" s="69">
        <f>C10+D11+G11</f>
        <v>42.29684210526315</v>
      </c>
      <c r="Q10" s="59">
        <v>3</v>
      </c>
      <c r="R10" s="86"/>
    </row>
    <row r="11" spans="1:18" ht="49.5" customHeight="1" thickBot="1">
      <c r="A11" s="82"/>
      <c r="B11" s="64"/>
      <c r="C11" s="68"/>
      <c r="D11" s="45">
        <v>14.4</v>
      </c>
      <c r="E11" s="46"/>
      <c r="F11" s="47"/>
      <c r="G11" s="45">
        <v>13.2</v>
      </c>
      <c r="H11" s="46"/>
      <c r="I11" s="47"/>
      <c r="J11" s="37"/>
      <c r="K11" s="10"/>
      <c r="L11" s="10"/>
      <c r="M11" s="10"/>
      <c r="N11" s="10"/>
      <c r="O11" s="15"/>
      <c r="P11" s="70"/>
      <c r="Q11" s="71"/>
      <c r="R11" s="86"/>
    </row>
    <row r="12" spans="1:18" ht="49.5" customHeight="1">
      <c r="A12" s="80">
        <v>3</v>
      </c>
      <c r="B12" s="63" t="s">
        <v>12</v>
      </c>
      <c r="C12" s="67">
        <v>14.483402489626556</v>
      </c>
      <c r="D12" s="48">
        <v>32</v>
      </c>
      <c r="E12" s="49"/>
      <c r="F12" s="48" t="s">
        <v>0</v>
      </c>
      <c r="G12" s="49"/>
      <c r="H12" s="48">
        <v>36</v>
      </c>
      <c r="I12" s="50"/>
      <c r="J12" s="49"/>
      <c r="K12" s="38" t="s">
        <v>4</v>
      </c>
      <c r="L12" s="8"/>
      <c r="M12" s="8"/>
      <c r="N12" s="8"/>
      <c r="O12" s="14"/>
      <c r="P12" s="69">
        <f>C12+D13+F13+H13</f>
        <v>45.28340248962655</v>
      </c>
      <c r="Q12" s="59">
        <v>2</v>
      </c>
      <c r="R12" s="86"/>
    </row>
    <row r="13" spans="1:18" ht="49.5" customHeight="1" thickBot="1">
      <c r="A13" s="82"/>
      <c r="B13" s="64"/>
      <c r="C13" s="68"/>
      <c r="D13" s="45">
        <v>10.5</v>
      </c>
      <c r="E13" s="47"/>
      <c r="F13" s="45">
        <v>10.8</v>
      </c>
      <c r="G13" s="47"/>
      <c r="H13" s="45">
        <v>9.5</v>
      </c>
      <c r="I13" s="46"/>
      <c r="J13" s="47"/>
      <c r="K13" s="39"/>
      <c r="L13" s="10"/>
      <c r="M13" s="10"/>
      <c r="N13" s="10"/>
      <c r="O13" s="15"/>
      <c r="P13" s="70"/>
      <c r="Q13" s="71"/>
      <c r="R13" s="86"/>
    </row>
    <row r="14" spans="1:18" ht="49.5" customHeight="1">
      <c r="A14" s="80">
        <v>4</v>
      </c>
      <c r="B14" s="63" t="s">
        <v>13</v>
      </c>
      <c r="C14" s="67">
        <v>11.538842975206611</v>
      </c>
      <c r="D14" s="48" t="s">
        <v>23</v>
      </c>
      <c r="E14" s="50"/>
      <c r="F14" s="49"/>
      <c r="G14" s="48" t="s">
        <v>1</v>
      </c>
      <c r="H14" s="50"/>
      <c r="I14" s="50"/>
      <c r="J14" s="49"/>
      <c r="K14" s="8"/>
      <c r="L14" s="8"/>
      <c r="M14" s="8"/>
      <c r="N14" s="8"/>
      <c r="O14" s="14"/>
      <c r="P14" s="69">
        <f>C14+D15+G15</f>
        <v>36.138842975206614</v>
      </c>
      <c r="Q14" s="59">
        <v>4</v>
      </c>
      <c r="R14" s="97"/>
    </row>
    <row r="15" spans="1:18" ht="49.5" customHeight="1" thickBot="1">
      <c r="A15" s="82"/>
      <c r="B15" s="64"/>
      <c r="C15" s="68"/>
      <c r="D15" s="45">
        <v>12</v>
      </c>
      <c r="E15" s="46"/>
      <c r="F15" s="47"/>
      <c r="G15" s="45">
        <v>12.6</v>
      </c>
      <c r="H15" s="46"/>
      <c r="I15" s="46"/>
      <c r="J15" s="47"/>
      <c r="K15" s="10"/>
      <c r="L15" s="10"/>
      <c r="M15" s="10"/>
      <c r="N15" s="10"/>
      <c r="O15" s="15"/>
      <c r="P15" s="70"/>
      <c r="Q15" s="71"/>
      <c r="R15" s="97"/>
    </row>
    <row r="16" spans="1:18" ht="49.5" customHeight="1">
      <c r="A16" s="80">
        <v>5</v>
      </c>
      <c r="B16" s="63" t="s">
        <v>14</v>
      </c>
      <c r="C16" s="67">
        <v>11.411524315488354</v>
      </c>
      <c r="D16" s="48">
        <v>43</v>
      </c>
      <c r="E16" s="50"/>
      <c r="F16" s="50"/>
      <c r="G16" s="49"/>
      <c r="H16" s="48">
        <v>32</v>
      </c>
      <c r="I16" s="49"/>
      <c r="J16" s="36">
        <v>36</v>
      </c>
      <c r="K16" s="8"/>
      <c r="L16" s="8"/>
      <c r="M16" s="8"/>
      <c r="N16" s="8"/>
      <c r="O16" s="14"/>
      <c r="P16" s="69">
        <f>C16+D17+H17</f>
        <v>34.51152431548835</v>
      </c>
      <c r="Q16" s="59">
        <v>5</v>
      </c>
      <c r="R16" s="86"/>
    </row>
    <row r="17" spans="1:18" ht="49.5" customHeight="1" thickBot="1">
      <c r="A17" s="82"/>
      <c r="B17" s="64"/>
      <c r="C17" s="68"/>
      <c r="D17" s="45">
        <v>12.6</v>
      </c>
      <c r="E17" s="46"/>
      <c r="F17" s="46"/>
      <c r="G17" s="47"/>
      <c r="H17" s="45">
        <v>10.5</v>
      </c>
      <c r="I17" s="47"/>
      <c r="J17" s="37"/>
      <c r="K17" s="10"/>
      <c r="L17" s="10"/>
      <c r="M17" s="10"/>
      <c r="N17" s="10"/>
      <c r="O17" s="15"/>
      <c r="P17" s="70"/>
      <c r="Q17" s="71"/>
      <c r="R17" s="86"/>
    </row>
    <row r="18" spans="1:18" ht="49.5" customHeight="1">
      <c r="A18" s="80">
        <v>6</v>
      </c>
      <c r="B18" s="63" t="s">
        <v>15</v>
      </c>
      <c r="C18" s="67">
        <v>11.411524315488354</v>
      </c>
      <c r="D18" s="48">
        <v>44</v>
      </c>
      <c r="E18" s="50"/>
      <c r="F18" s="50"/>
      <c r="G18" s="49"/>
      <c r="H18" s="31"/>
      <c r="I18" s="8"/>
      <c r="J18" s="8"/>
      <c r="K18" s="8"/>
      <c r="L18" s="8"/>
      <c r="M18" s="8"/>
      <c r="N18" s="8"/>
      <c r="O18" s="14"/>
      <c r="P18" s="69">
        <f>C18+D19</f>
        <v>25.811524315488356</v>
      </c>
      <c r="Q18" s="59">
        <v>7</v>
      </c>
      <c r="R18" s="86"/>
    </row>
    <row r="19" spans="1:18" ht="49.5" customHeight="1" thickBot="1">
      <c r="A19" s="82"/>
      <c r="B19" s="64"/>
      <c r="C19" s="68"/>
      <c r="D19" s="45">
        <v>14.4</v>
      </c>
      <c r="E19" s="46"/>
      <c r="F19" s="46"/>
      <c r="G19" s="47"/>
      <c r="H19" s="10"/>
      <c r="I19" s="10"/>
      <c r="J19" s="10"/>
      <c r="K19" s="10"/>
      <c r="L19" s="10"/>
      <c r="M19" s="10"/>
      <c r="N19" s="10"/>
      <c r="O19" s="15"/>
      <c r="P19" s="70"/>
      <c r="Q19" s="71"/>
      <c r="R19" s="86"/>
    </row>
    <row r="20" spans="1:18" ht="49.5" customHeight="1">
      <c r="A20" s="80">
        <v>7</v>
      </c>
      <c r="B20" s="63" t="s">
        <v>16</v>
      </c>
      <c r="C20" s="67">
        <v>7.540912773426951</v>
      </c>
      <c r="D20" s="48" t="s">
        <v>4</v>
      </c>
      <c r="E20" s="50"/>
      <c r="F20" s="49"/>
      <c r="G20" s="8"/>
      <c r="H20" s="21"/>
      <c r="I20" s="51" t="s">
        <v>0</v>
      </c>
      <c r="J20" s="52"/>
      <c r="K20" s="8"/>
      <c r="L20" s="8"/>
      <c r="M20" s="8"/>
      <c r="N20" s="8"/>
      <c r="O20" s="14"/>
      <c r="P20" s="69">
        <f>C20+D21</f>
        <v>14.34091277342695</v>
      </c>
      <c r="Q20" s="59">
        <v>9</v>
      </c>
      <c r="R20" s="86"/>
    </row>
    <row r="21" spans="1:18" ht="49.5" customHeight="1" thickBot="1">
      <c r="A21" s="82"/>
      <c r="B21" s="64"/>
      <c r="C21" s="68"/>
      <c r="D21" s="45">
        <v>6.8</v>
      </c>
      <c r="E21" s="46"/>
      <c r="F21" s="47"/>
      <c r="G21" s="10"/>
      <c r="H21" s="22"/>
      <c r="I21" s="53"/>
      <c r="J21" s="54"/>
      <c r="K21" s="10"/>
      <c r="L21" s="10"/>
      <c r="M21" s="10"/>
      <c r="N21" s="10"/>
      <c r="O21" s="15"/>
      <c r="P21" s="70"/>
      <c r="Q21" s="71"/>
      <c r="R21" s="86"/>
    </row>
    <row r="22" spans="1:18" ht="49.5" customHeight="1">
      <c r="A22" s="80">
        <v>8</v>
      </c>
      <c r="B22" s="63" t="s">
        <v>17</v>
      </c>
      <c r="C22" s="67">
        <v>7.406896551724138</v>
      </c>
      <c r="D22" s="48" t="s">
        <v>1</v>
      </c>
      <c r="E22" s="50"/>
      <c r="F22" s="50"/>
      <c r="G22" s="50"/>
      <c r="H22" s="49"/>
      <c r="I22" s="21"/>
      <c r="J22" s="36" t="s">
        <v>0</v>
      </c>
      <c r="K22" s="8"/>
      <c r="L22" s="8"/>
      <c r="M22" s="8"/>
      <c r="N22" s="8"/>
      <c r="O22" s="14"/>
      <c r="P22" s="69">
        <f>C22+D23</f>
        <v>20.00689655172414</v>
      </c>
      <c r="Q22" s="59">
        <v>8</v>
      </c>
      <c r="R22" s="86"/>
    </row>
    <row r="23" spans="1:18" ht="49.5" customHeight="1" thickBot="1">
      <c r="A23" s="82"/>
      <c r="B23" s="64"/>
      <c r="C23" s="68"/>
      <c r="D23" s="45">
        <v>12.6</v>
      </c>
      <c r="E23" s="46"/>
      <c r="F23" s="46"/>
      <c r="G23" s="46"/>
      <c r="H23" s="47"/>
      <c r="I23" s="22"/>
      <c r="J23" s="37"/>
      <c r="K23" s="10"/>
      <c r="L23" s="10"/>
      <c r="M23" s="10"/>
      <c r="N23" s="10"/>
      <c r="O23" s="15"/>
      <c r="P23" s="70"/>
      <c r="Q23" s="71"/>
      <c r="R23" s="86"/>
    </row>
    <row r="24" spans="1:18" ht="49.5" customHeight="1">
      <c r="A24" s="80">
        <v>9</v>
      </c>
      <c r="B24" s="63" t="s">
        <v>18</v>
      </c>
      <c r="C24" s="67">
        <v>5.897360084477297</v>
      </c>
      <c r="D24" s="48">
        <v>36</v>
      </c>
      <c r="E24" s="50"/>
      <c r="F24" s="49"/>
      <c r="G24" s="48" t="s">
        <v>0</v>
      </c>
      <c r="H24" s="50"/>
      <c r="I24" s="50"/>
      <c r="J24" s="49"/>
      <c r="K24" s="38">
        <v>32</v>
      </c>
      <c r="L24" s="8"/>
      <c r="M24" s="8"/>
      <c r="N24" s="8"/>
      <c r="O24" s="14"/>
      <c r="P24" s="69">
        <f>C24+D25+G25</f>
        <v>26.197360084477296</v>
      </c>
      <c r="Q24" s="59">
        <v>6</v>
      </c>
      <c r="R24" s="97"/>
    </row>
    <row r="25" spans="1:18" ht="49.5" customHeight="1" thickBot="1">
      <c r="A25" s="81"/>
      <c r="B25" s="66"/>
      <c r="C25" s="83"/>
      <c r="D25" s="106">
        <v>9.5</v>
      </c>
      <c r="E25" s="107"/>
      <c r="F25" s="108"/>
      <c r="G25" s="45">
        <v>10.8</v>
      </c>
      <c r="H25" s="46"/>
      <c r="I25" s="46"/>
      <c r="J25" s="47"/>
      <c r="K25" s="42"/>
      <c r="L25" s="7"/>
      <c r="M25" s="7"/>
      <c r="N25" s="7"/>
      <c r="O25" s="16"/>
      <c r="P25" s="70"/>
      <c r="Q25" s="71"/>
      <c r="R25" s="97"/>
    </row>
    <row r="26" spans="1:18" ht="49.5" customHeight="1">
      <c r="A26" s="73">
        <v>10</v>
      </c>
      <c r="B26" s="75" t="s">
        <v>40</v>
      </c>
      <c r="C26" s="77">
        <v>5.897360084477297</v>
      </c>
      <c r="D26" s="21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  <c r="P26" s="69">
        <v>5.9</v>
      </c>
      <c r="Q26" s="59">
        <v>11</v>
      </c>
      <c r="R26" s="86"/>
    </row>
    <row r="27" spans="1:18" ht="49.5" customHeight="1" thickBot="1">
      <c r="A27" s="74"/>
      <c r="B27" s="76"/>
      <c r="C27" s="78"/>
      <c r="D27" s="2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79"/>
      <c r="Q27" s="71"/>
      <c r="R27" s="86"/>
    </row>
    <row r="28" spans="1:18" ht="49.5" customHeight="1">
      <c r="A28" s="80">
        <v>11</v>
      </c>
      <c r="B28" s="63" t="s">
        <v>19</v>
      </c>
      <c r="C28" s="67">
        <v>3.2014240458591043</v>
      </c>
      <c r="D28" s="21">
        <v>46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104">
        <f>C28+D29</f>
        <v>7.601424045859105</v>
      </c>
      <c r="Q28" s="59">
        <v>10</v>
      </c>
      <c r="R28" s="33"/>
    </row>
    <row r="29" spans="1:18" ht="49.5" customHeight="1" thickBot="1">
      <c r="A29" s="82"/>
      <c r="B29" s="64"/>
      <c r="C29" s="68"/>
      <c r="D29" s="22">
        <v>4.4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05"/>
      <c r="Q29" s="71"/>
      <c r="R29" s="33"/>
    </row>
    <row r="30" spans="1:32" s="1" customFormat="1" ht="15" customHeight="1" thickBot="1">
      <c r="A30" s="99" t="s">
        <v>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3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18" ht="39.75" customHeight="1">
      <c r="A31" s="61">
        <v>1</v>
      </c>
      <c r="B31" s="63" t="s">
        <v>8</v>
      </c>
      <c r="C31" s="67">
        <v>11.3</v>
      </c>
      <c r="D31" s="48">
        <v>47</v>
      </c>
      <c r="E31" s="50"/>
      <c r="F31" s="49"/>
      <c r="G31" s="48" t="s">
        <v>4</v>
      </c>
      <c r="H31" s="50"/>
      <c r="I31" s="49"/>
      <c r="J31" s="21">
        <v>48</v>
      </c>
      <c r="K31" s="8"/>
      <c r="L31" s="8"/>
      <c r="M31" s="8"/>
      <c r="N31" s="8"/>
      <c r="O31" s="14"/>
      <c r="P31" s="69">
        <f>C31+D32+G32+J32</f>
        <v>28.8</v>
      </c>
      <c r="Q31" s="59">
        <v>1</v>
      </c>
      <c r="R31" s="86"/>
    </row>
    <row r="32" spans="1:18" ht="39.75" customHeight="1" thickBot="1">
      <c r="A32" s="62"/>
      <c r="B32" s="64"/>
      <c r="C32" s="68"/>
      <c r="D32" s="45">
        <v>6.8</v>
      </c>
      <c r="E32" s="46"/>
      <c r="F32" s="47"/>
      <c r="G32" s="45">
        <v>6.8</v>
      </c>
      <c r="H32" s="46"/>
      <c r="I32" s="47"/>
      <c r="J32" s="43">
        <v>3.9</v>
      </c>
      <c r="K32" s="28"/>
      <c r="L32" s="28"/>
      <c r="M32" s="28"/>
      <c r="N32" s="28"/>
      <c r="O32" s="17"/>
      <c r="P32" s="70"/>
      <c r="Q32" s="71"/>
      <c r="R32" s="86"/>
    </row>
    <row r="33" spans="1:18" ht="39.75" customHeight="1">
      <c r="A33" s="61">
        <v>2</v>
      </c>
      <c r="B33" s="63" t="s">
        <v>9</v>
      </c>
      <c r="C33" s="67">
        <v>9.981666666666667</v>
      </c>
      <c r="D33" s="8"/>
      <c r="E33" s="8"/>
      <c r="F33" s="8"/>
      <c r="G33" s="21"/>
      <c r="H33" s="8"/>
      <c r="I33" s="8"/>
      <c r="J33" s="8"/>
      <c r="K33" s="8"/>
      <c r="L33" s="8"/>
      <c r="M33" s="8"/>
      <c r="N33" s="8"/>
      <c r="O33" s="14"/>
      <c r="P33" s="69">
        <f>C33+D34</f>
        <v>9.981666666666667</v>
      </c>
      <c r="Q33" s="59">
        <v>3</v>
      </c>
      <c r="R33" s="86"/>
    </row>
    <row r="34" spans="1:18" ht="39.75" customHeight="1" thickBot="1">
      <c r="A34" s="65"/>
      <c r="B34" s="66"/>
      <c r="C34" s="83"/>
      <c r="D34" s="7"/>
      <c r="E34" s="7"/>
      <c r="F34" s="7"/>
      <c r="G34" s="34"/>
      <c r="H34" s="7"/>
      <c r="I34" s="7"/>
      <c r="J34" s="7"/>
      <c r="K34" s="7"/>
      <c r="L34" s="7"/>
      <c r="M34" s="7"/>
      <c r="N34" s="7"/>
      <c r="O34" s="16"/>
      <c r="P34" s="72"/>
      <c r="Q34" s="60"/>
      <c r="R34" s="86"/>
    </row>
    <row r="35" spans="1:18" ht="39.75" customHeight="1">
      <c r="A35" s="61">
        <v>3</v>
      </c>
      <c r="B35" s="102" t="s">
        <v>41</v>
      </c>
      <c r="C35" s="67">
        <v>9.55</v>
      </c>
      <c r="D35" s="8"/>
      <c r="E35" s="8"/>
      <c r="F35" s="8"/>
      <c r="G35" s="21"/>
      <c r="H35" s="8"/>
      <c r="I35" s="8"/>
      <c r="J35" s="8"/>
      <c r="K35" s="8"/>
      <c r="L35" s="8"/>
      <c r="M35" s="8"/>
      <c r="N35" s="8"/>
      <c r="O35" s="8"/>
      <c r="P35" s="118">
        <v>9.54739289272667</v>
      </c>
      <c r="Q35" s="59">
        <v>4</v>
      </c>
      <c r="R35" s="40"/>
    </row>
    <row r="36" spans="1:18" ht="39.75" customHeight="1" thickBot="1">
      <c r="A36" s="62"/>
      <c r="B36" s="103"/>
      <c r="C36" s="68"/>
      <c r="D36" s="10"/>
      <c r="E36" s="10"/>
      <c r="F36" s="10"/>
      <c r="G36" s="22"/>
      <c r="H36" s="10"/>
      <c r="I36" s="10"/>
      <c r="J36" s="10"/>
      <c r="K36" s="10"/>
      <c r="L36" s="10"/>
      <c r="M36" s="10"/>
      <c r="N36" s="10"/>
      <c r="O36" s="10"/>
      <c r="P36" s="119"/>
      <c r="Q36" s="71"/>
      <c r="R36" s="40"/>
    </row>
    <row r="37" spans="1:18" ht="39.75" customHeight="1">
      <c r="A37" s="65">
        <v>4</v>
      </c>
      <c r="B37" s="66" t="s">
        <v>10</v>
      </c>
      <c r="C37" s="83">
        <v>9.54739289272667</v>
      </c>
      <c r="D37" s="109" t="s">
        <v>0</v>
      </c>
      <c r="E37" s="110"/>
      <c r="F37" s="111"/>
      <c r="G37" s="109">
        <v>47</v>
      </c>
      <c r="H37" s="111"/>
      <c r="I37" s="31"/>
      <c r="J37" s="44" t="s">
        <v>4</v>
      </c>
      <c r="K37" s="31"/>
      <c r="L37" s="31"/>
      <c r="M37" s="31"/>
      <c r="N37" s="31"/>
      <c r="O37" s="35"/>
      <c r="P37" s="117">
        <f>C37+D38+G38</f>
        <v>27.14739289272667</v>
      </c>
      <c r="Q37" s="60">
        <v>2</v>
      </c>
      <c r="R37" s="86"/>
    </row>
    <row r="38" spans="1:18" ht="39.75" customHeight="1" thickBot="1">
      <c r="A38" s="62"/>
      <c r="B38" s="64"/>
      <c r="C38" s="68"/>
      <c r="D38" s="45">
        <v>10.8</v>
      </c>
      <c r="E38" s="46"/>
      <c r="F38" s="47"/>
      <c r="G38" s="45">
        <v>6.8</v>
      </c>
      <c r="H38" s="47"/>
      <c r="I38" s="10"/>
      <c r="J38" s="37"/>
      <c r="K38" s="10"/>
      <c r="L38" s="10"/>
      <c r="M38" s="10"/>
      <c r="N38" s="10"/>
      <c r="O38" s="15"/>
      <c r="P38" s="70"/>
      <c r="Q38" s="71"/>
      <c r="R38" s="86"/>
    </row>
    <row r="39" ht="24.75">
      <c r="X39" t="s">
        <v>5</v>
      </c>
    </row>
    <row r="40" spans="2:15" ht="39.75" customHeight="1">
      <c r="B40" s="23" t="s">
        <v>25</v>
      </c>
      <c r="C40" s="24" t="s">
        <v>0</v>
      </c>
      <c r="D40" s="112" t="s">
        <v>27</v>
      </c>
      <c r="E40" s="113"/>
      <c r="F40" s="113"/>
      <c r="G40" s="114"/>
      <c r="H40" s="25" t="s">
        <v>0</v>
      </c>
      <c r="I40" s="112" t="s">
        <v>24</v>
      </c>
      <c r="J40" s="113"/>
      <c r="K40" s="114"/>
      <c r="L40" s="6" t="s">
        <v>0</v>
      </c>
      <c r="M40" s="112" t="s">
        <v>26</v>
      </c>
      <c r="N40" s="115"/>
      <c r="O40" s="115"/>
    </row>
    <row r="41" spans="3:16" ht="39.75" customHeight="1">
      <c r="C41" s="24"/>
      <c r="D41" s="112"/>
      <c r="E41" s="113"/>
      <c r="F41" s="113"/>
      <c r="G41" s="114"/>
      <c r="H41" s="25"/>
      <c r="I41" s="112"/>
      <c r="J41" s="113"/>
      <c r="K41" s="114"/>
      <c r="L41" s="6">
        <v>10.8</v>
      </c>
      <c r="M41" s="112"/>
      <c r="N41" s="115"/>
      <c r="O41" s="115"/>
      <c r="P41" t="s">
        <v>5</v>
      </c>
    </row>
    <row r="46" spans="2:6" ht="30" customHeight="1">
      <c r="B46" s="26" t="s">
        <v>33</v>
      </c>
      <c r="C46" s="27" t="s">
        <v>34</v>
      </c>
      <c r="D46" s="116" t="s">
        <v>35</v>
      </c>
      <c r="E46" s="116"/>
      <c r="F46" s="116"/>
    </row>
    <row r="47" spans="2:6" ht="30" customHeight="1">
      <c r="B47" s="26" t="s">
        <v>33</v>
      </c>
      <c r="C47" s="27" t="s">
        <v>32</v>
      </c>
      <c r="D47" s="116" t="s">
        <v>36</v>
      </c>
      <c r="E47" s="116"/>
      <c r="F47" s="116"/>
    </row>
    <row r="48" spans="2:6" ht="30" customHeight="1">
      <c r="B48" s="26" t="s">
        <v>30</v>
      </c>
      <c r="C48" s="27" t="s">
        <v>32</v>
      </c>
      <c r="D48" s="116" t="s">
        <v>37</v>
      </c>
      <c r="E48" s="116"/>
      <c r="F48" s="116"/>
    </row>
    <row r="49" spans="2:6" ht="30" customHeight="1">
      <c r="B49" s="26" t="s">
        <v>31</v>
      </c>
      <c r="C49" s="27" t="s">
        <v>32</v>
      </c>
      <c r="D49" s="116" t="s">
        <v>38</v>
      </c>
      <c r="E49" s="116"/>
      <c r="F49" s="116"/>
    </row>
  </sheetData>
  <sheetProtection/>
  <mergeCells count="148">
    <mergeCell ref="D46:F46"/>
    <mergeCell ref="D47:F47"/>
    <mergeCell ref="D48:F48"/>
    <mergeCell ref="D49:F49"/>
    <mergeCell ref="P37:P38"/>
    <mergeCell ref="P35:P36"/>
    <mergeCell ref="R37:R38"/>
    <mergeCell ref="D38:F38"/>
    <mergeCell ref="G38:H38"/>
    <mergeCell ref="D40:G41"/>
    <mergeCell ref="I40:K41"/>
    <mergeCell ref="M40:O41"/>
    <mergeCell ref="A37:A38"/>
    <mergeCell ref="B37:B38"/>
    <mergeCell ref="C37:C38"/>
    <mergeCell ref="D37:F37"/>
    <mergeCell ref="G37:H37"/>
    <mergeCell ref="Q37:Q38"/>
    <mergeCell ref="P20:P21"/>
    <mergeCell ref="Q20:Q21"/>
    <mergeCell ref="A35:A36"/>
    <mergeCell ref="B35:B36"/>
    <mergeCell ref="C35:C36"/>
    <mergeCell ref="P28:P29"/>
    <mergeCell ref="C24:C25"/>
    <mergeCell ref="D24:F24"/>
    <mergeCell ref="D25:F25"/>
    <mergeCell ref="Q35:Q36"/>
    <mergeCell ref="R26:R27"/>
    <mergeCell ref="R31:R32"/>
    <mergeCell ref="Q4:Q6"/>
    <mergeCell ref="R8:R9"/>
    <mergeCell ref="R10:R11"/>
    <mergeCell ref="R12:R13"/>
    <mergeCell ref="R14:R15"/>
    <mergeCell ref="A30:Q30"/>
    <mergeCell ref="Q28:Q29"/>
    <mergeCell ref="D18:G18"/>
    <mergeCell ref="R33:R34"/>
    <mergeCell ref="B3:L3"/>
    <mergeCell ref="C5:C6"/>
    <mergeCell ref="B5:B6"/>
    <mergeCell ref="B8:B9"/>
    <mergeCell ref="R20:R21"/>
    <mergeCell ref="P5:P6"/>
    <mergeCell ref="A7:Q7"/>
    <mergeCell ref="R22:R23"/>
    <mergeCell ref="R24:R25"/>
    <mergeCell ref="A5:A6"/>
    <mergeCell ref="P8:P9"/>
    <mergeCell ref="R16:R17"/>
    <mergeCell ref="P16:P17"/>
    <mergeCell ref="D17:G17"/>
    <mergeCell ref="R18:R19"/>
    <mergeCell ref="D19:G19"/>
    <mergeCell ref="A16:A17"/>
    <mergeCell ref="P10:P11"/>
    <mergeCell ref="D14:F14"/>
    <mergeCell ref="D15:F15"/>
    <mergeCell ref="P12:P13"/>
    <mergeCell ref="F12:G12"/>
    <mergeCell ref="F13:G13"/>
    <mergeCell ref="D10:F10"/>
    <mergeCell ref="D11:F11"/>
    <mergeCell ref="P14:P15"/>
    <mergeCell ref="H13:J13"/>
    <mergeCell ref="G14:J14"/>
    <mergeCell ref="G15:J15"/>
    <mergeCell ref="A8:A9"/>
    <mergeCell ref="C8:C9"/>
    <mergeCell ref="D8:F8"/>
    <mergeCell ref="D9:F9"/>
    <mergeCell ref="A10:A11"/>
    <mergeCell ref="B10:B11"/>
    <mergeCell ref="C10:C11"/>
    <mergeCell ref="A12:A13"/>
    <mergeCell ref="B12:B13"/>
    <mergeCell ref="C12:C13"/>
    <mergeCell ref="D12:E12"/>
    <mergeCell ref="D13:E13"/>
    <mergeCell ref="H12:J12"/>
    <mergeCell ref="B16:B17"/>
    <mergeCell ref="C16:C17"/>
    <mergeCell ref="Q8:Q9"/>
    <mergeCell ref="Q10:Q11"/>
    <mergeCell ref="Q12:Q13"/>
    <mergeCell ref="A14:A15"/>
    <mergeCell ref="B14:B15"/>
    <mergeCell ref="Q16:Q17"/>
    <mergeCell ref="C14:C15"/>
    <mergeCell ref="Q14:Q15"/>
    <mergeCell ref="P22:P23"/>
    <mergeCell ref="Q22:Q23"/>
    <mergeCell ref="A18:A19"/>
    <mergeCell ref="B18:B19"/>
    <mergeCell ref="C18:C19"/>
    <mergeCell ref="P18:P19"/>
    <mergeCell ref="Q18:Q19"/>
    <mergeCell ref="B22:B23"/>
    <mergeCell ref="A22:A23"/>
    <mergeCell ref="D20:F20"/>
    <mergeCell ref="C22:C23"/>
    <mergeCell ref="A20:A21"/>
    <mergeCell ref="C33:C34"/>
    <mergeCell ref="B20:B21"/>
    <mergeCell ref="C20:C21"/>
    <mergeCell ref="D22:H22"/>
    <mergeCell ref="D23:H23"/>
    <mergeCell ref="A28:A29"/>
    <mergeCell ref="B28:B29"/>
    <mergeCell ref="C28:C29"/>
    <mergeCell ref="Q24:Q25"/>
    <mergeCell ref="A26:A27"/>
    <mergeCell ref="B26:B27"/>
    <mergeCell ref="C26:C27"/>
    <mergeCell ref="P26:P27"/>
    <mergeCell ref="Q26:Q27"/>
    <mergeCell ref="A24:A25"/>
    <mergeCell ref="B24:B25"/>
    <mergeCell ref="P24:P25"/>
    <mergeCell ref="G24:J24"/>
    <mergeCell ref="Q33:Q34"/>
    <mergeCell ref="A31:A32"/>
    <mergeCell ref="B31:B32"/>
    <mergeCell ref="A33:A34"/>
    <mergeCell ref="B33:B34"/>
    <mergeCell ref="C31:C32"/>
    <mergeCell ref="P31:P32"/>
    <mergeCell ref="Q31:Q32"/>
    <mergeCell ref="D31:F31"/>
    <mergeCell ref="P33:P34"/>
    <mergeCell ref="G8:I8"/>
    <mergeCell ref="G9:I9"/>
    <mergeCell ref="G10:I10"/>
    <mergeCell ref="G11:I11"/>
    <mergeCell ref="D5:O5"/>
    <mergeCell ref="B1:N1"/>
    <mergeCell ref="B2:N2"/>
    <mergeCell ref="G25:J25"/>
    <mergeCell ref="H16:I16"/>
    <mergeCell ref="H17:I17"/>
    <mergeCell ref="G31:I31"/>
    <mergeCell ref="G32:I32"/>
    <mergeCell ref="D16:G16"/>
    <mergeCell ref="D32:F32"/>
    <mergeCell ref="I20:J20"/>
    <mergeCell ref="I21:J21"/>
    <mergeCell ref="D21:F21"/>
  </mergeCells>
  <printOptions verticalCentered="1"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2011-07-18T17:00:08Z</cp:lastPrinted>
  <dcterms:created xsi:type="dcterms:W3CDTF">2006-09-28T05:33:49Z</dcterms:created>
  <dcterms:modified xsi:type="dcterms:W3CDTF">2011-07-26T16:16:19Z</dcterms:modified>
  <cp:category/>
  <cp:version/>
  <cp:contentType/>
  <cp:contentStatus/>
</cp:coreProperties>
</file>