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816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<sst xmlns="http://schemas.openxmlformats.org/spreadsheetml/2006/main" count="199" uniqueCount="101">
  <si>
    <t>МСМК</t>
  </si>
  <si>
    <t xml:space="preserve">Тарасов Сергей </t>
  </si>
  <si>
    <t>Яковлев Алексей</t>
  </si>
  <si>
    <t>КМС</t>
  </si>
  <si>
    <t>Терехин Василий</t>
  </si>
  <si>
    <t>Трещев Анатолий</t>
  </si>
  <si>
    <t>Яшин Артем</t>
  </si>
  <si>
    <t>МС</t>
  </si>
  <si>
    <t>Москва</t>
  </si>
  <si>
    <t>Белоусов Владимир</t>
  </si>
  <si>
    <t>Борисихин Алексей</t>
  </si>
  <si>
    <t>Волхонцев Андрей</t>
  </si>
  <si>
    <t>Горбунов Андрей</t>
  </si>
  <si>
    <t>Деньгин Алексей</t>
  </si>
  <si>
    <t>Добринский Павел</t>
  </si>
  <si>
    <t>Корнилин Тимофей</t>
  </si>
  <si>
    <t>Кравец Константин</t>
  </si>
  <si>
    <t>Люлюкин Иван</t>
  </si>
  <si>
    <t>Можейко Игорь</t>
  </si>
  <si>
    <t>Новиков Александр</t>
  </si>
  <si>
    <t>Папаев Михаил</t>
  </si>
  <si>
    <t>Хайров Рамиль</t>
  </si>
  <si>
    <t>Копосов Олег</t>
  </si>
  <si>
    <t>Спицын Иван</t>
  </si>
  <si>
    <t>Власов Максим</t>
  </si>
  <si>
    <t>Шилов Александр</t>
  </si>
  <si>
    <t>Михайлов Максим</t>
  </si>
  <si>
    <t>Файзуллин Игорь</t>
  </si>
  <si>
    <t>Лобзов Станислав</t>
  </si>
  <si>
    <t>Гайнуллин Тимур</t>
  </si>
  <si>
    <t>Воронов Николай</t>
  </si>
  <si>
    <t>Желудков Сергей</t>
  </si>
  <si>
    <t>Кузовлев Николай</t>
  </si>
  <si>
    <t>Прощенко Радомир</t>
  </si>
  <si>
    <t>Полозов Антон</t>
  </si>
  <si>
    <t>Малых Леонид</t>
  </si>
  <si>
    <t>Вагин Алексей</t>
  </si>
  <si>
    <t>Куликов Евгений</t>
  </si>
  <si>
    <t xml:space="preserve">Гильмутдинов Тимур </t>
  </si>
  <si>
    <t xml:space="preserve">Воскресенский Александр </t>
  </si>
  <si>
    <t xml:space="preserve">Гурьев Василий </t>
  </si>
  <si>
    <t>Гуляев Павел</t>
  </si>
  <si>
    <t>Батушев Павел</t>
  </si>
  <si>
    <t>Колчегошев Кирилл</t>
  </si>
  <si>
    <t>Лысенко Игорь</t>
  </si>
  <si>
    <t>Удмуртия</t>
  </si>
  <si>
    <t>Швед Николай</t>
  </si>
  <si>
    <t>Толоконин Александр</t>
  </si>
  <si>
    <t>Томилов Алексей</t>
  </si>
  <si>
    <t>Томилов Максим</t>
  </si>
  <si>
    <t>Трапезников Егор</t>
  </si>
  <si>
    <t>Хлебников Иван</t>
  </si>
  <si>
    <t>Мельников Михаил</t>
  </si>
  <si>
    <t>Карпов Михаил</t>
  </si>
  <si>
    <t>б/р</t>
  </si>
  <si>
    <t>Личн№</t>
  </si>
  <si>
    <t>Фамилия, Имя</t>
  </si>
  <si>
    <t>Разряд</t>
  </si>
  <si>
    <t>Гр</t>
  </si>
  <si>
    <t>Город</t>
  </si>
  <si>
    <t>Сипавин Валентин</t>
  </si>
  <si>
    <t>Украина</t>
  </si>
  <si>
    <t>Башкортостан</t>
  </si>
  <si>
    <t>Тюменская обл</t>
  </si>
  <si>
    <t>Архангельская обл</t>
  </si>
  <si>
    <t>Красноярский край</t>
  </si>
  <si>
    <t>Челябинская обл</t>
  </si>
  <si>
    <t>Кировская обл</t>
  </si>
  <si>
    <t>Кемеровская обл</t>
  </si>
  <si>
    <t>Свердловская обл</t>
  </si>
  <si>
    <t>Алтайский край</t>
  </si>
  <si>
    <t>Томская обл</t>
  </si>
  <si>
    <t>15 +</t>
  </si>
  <si>
    <t>65 +</t>
  </si>
  <si>
    <t>Гулиев Эмиль</t>
  </si>
  <si>
    <t>Азербайджан</t>
  </si>
  <si>
    <t>86 +</t>
  </si>
  <si>
    <t>Абдуллаев Али</t>
  </si>
  <si>
    <t>Томеску Андрей</t>
  </si>
  <si>
    <t>Широбоков Александр</t>
  </si>
  <si>
    <t>Новосельцев Евгений</t>
  </si>
  <si>
    <t>Верещагин Михаил</t>
  </si>
  <si>
    <t>Шулев Вячеслав</t>
  </si>
  <si>
    <t>Стромов Михаил</t>
  </si>
  <si>
    <t>Чемпионат России по ледолазанию</t>
  </si>
  <si>
    <t>11-13.03.2011</t>
  </si>
  <si>
    <t>г. Киров</t>
  </si>
  <si>
    <t>Высота</t>
  </si>
  <si>
    <t>Время</t>
  </si>
  <si>
    <t>Н.А. Болдырева</t>
  </si>
  <si>
    <t>Квалификация. Итоговый протокол</t>
  </si>
  <si>
    <t xml:space="preserve">Ахметгареев Руслан </t>
  </si>
  <si>
    <t>Итог</t>
  </si>
  <si>
    <t>top</t>
  </si>
  <si>
    <t>Главный судья (ВК)</t>
  </si>
  <si>
    <t>Место</t>
  </si>
  <si>
    <t>Трудность. Мужчины</t>
  </si>
  <si>
    <t>Трасса А</t>
  </si>
  <si>
    <t>Трасса Б</t>
  </si>
  <si>
    <t>Зам по виду (1К)</t>
  </si>
  <si>
    <t>М.П. Жолобов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</si>
</sst>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mbria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/>
    </xf>
    <xf numFmtId="165" fontId="4" fillId="0" borderId="24" xfId="0" applyNumberFormat="1" applyFont="1" applyFill="1" applyBorder="1" applyAlignment="1">
      <alignment/>
    </xf>
    <xf numFmtId="165" fontId="4" fillId="0" borderId="25" xfId="0" applyNumberFormat="1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wrapText="1"/>
    </xf>
    <xf numFmtId="0" fontId="23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164" fontId="22" fillId="0" borderId="27" xfId="0" applyNumberFormat="1" applyFont="1" applyFill="1" applyBorder="1" applyAlignment="1">
      <alignment horizontal="center"/>
    </xf>
    <xf numFmtId="0" fontId="22" fillId="0" borderId="2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74"/>
  <sheetViews>
    <sheetView tabSelected="1" zoomScale="85" zoomScaleNormal="85" zoomScalePageLayoutView="0" workbookViewId="0" topLeftCell="A1">
      <selection activeCell="Q9" sqref="Q9"/>
    </sheetView>
  </sheetViews>
  <sheetFormatPr defaultColWidth="9.140625" defaultRowHeight="15"/>
  <cols>
    <col min="1" max="1" width="9.28125" style="2" customWidth="1"/>
    <col min="2" max="2" width="9.57421875" style="3" customWidth="1"/>
    <col min="3" max="3" width="32.8515625" style="1" customWidth="1"/>
    <col min="4" max="4" width="7.28125" style="6" hidden="1" customWidth="1"/>
    <col min="5" max="5" width="8.00390625" style="6" hidden="1" customWidth="1"/>
    <col min="6" max="6" width="23.57421875" style="3" customWidth="1"/>
    <col min="7" max="7" width="9.140625" style="8" customWidth="1"/>
    <col min="8" max="9" width="9.7109375" style="18" customWidth="1"/>
    <col min="10" max="10" width="9.140625" style="8" customWidth="1"/>
    <col min="11" max="11" width="10.421875" style="18" customWidth="1"/>
    <col min="12" max="12" width="9.8515625" style="7" customWidth="1"/>
    <col min="13" max="13" width="10.57421875" style="28" bestFit="1" customWidth="1"/>
    <col min="14" max="14" width="10.57421875" style="29" hidden="1" customWidth="1"/>
    <col min="15" max="16384" width="9.140625" style="2" customWidth="1"/>
  </cols>
  <sheetData>
    <row r="1" spans="1:14" ht="22.5">
      <c r="A1" s="30" t="s">
        <v>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7"/>
    </row>
    <row r="2" spans="1:14" ht="18.75">
      <c r="A2" s="2" t="s">
        <v>85</v>
      </c>
      <c r="M2" s="8" t="s">
        <v>86</v>
      </c>
      <c r="N2" s="17"/>
    </row>
    <row r="3" spans="13:14" ht="18.75">
      <c r="M3" s="19"/>
      <c r="N3" s="17"/>
    </row>
    <row r="4" spans="1:14" s="7" customFormat="1" ht="15.75">
      <c r="A4" s="31" t="s">
        <v>90</v>
      </c>
      <c r="B4" s="32"/>
      <c r="C4" s="33"/>
      <c r="D4" s="8"/>
      <c r="E4" s="8"/>
      <c r="F4" s="8"/>
      <c r="G4" s="8"/>
      <c r="H4" s="12"/>
      <c r="I4" s="12"/>
      <c r="J4" s="8"/>
      <c r="K4" s="12"/>
      <c r="L4" s="9" t="s">
        <v>96</v>
      </c>
      <c r="M4" s="19"/>
      <c r="N4" s="19"/>
    </row>
    <row r="5" spans="1:14" s="7" customFormat="1" ht="7.5" customHeight="1" thickBot="1">
      <c r="A5" s="31"/>
      <c r="B5" s="32"/>
      <c r="C5" s="33"/>
      <c r="D5" s="8"/>
      <c r="E5" s="8"/>
      <c r="F5" s="8"/>
      <c r="G5" s="8"/>
      <c r="H5" s="12"/>
      <c r="I5" s="12"/>
      <c r="J5" s="8"/>
      <c r="K5" s="12"/>
      <c r="L5" s="9"/>
      <c r="M5" s="19"/>
      <c r="N5" s="19"/>
    </row>
    <row r="6" spans="1:14" ht="19.5" thickBot="1">
      <c r="A6" s="51" t="s">
        <v>95</v>
      </c>
      <c r="B6" s="52" t="s">
        <v>55</v>
      </c>
      <c r="C6" s="53" t="s">
        <v>56</v>
      </c>
      <c r="D6" s="52" t="s">
        <v>57</v>
      </c>
      <c r="E6" s="52" t="s">
        <v>58</v>
      </c>
      <c r="F6" s="54" t="s">
        <v>59</v>
      </c>
      <c r="G6" s="55" t="s">
        <v>87</v>
      </c>
      <c r="H6" s="56" t="s">
        <v>88</v>
      </c>
      <c r="I6" s="57" t="s">
        <v>97</v>
      </c>
      <c r="J6" s="55" t="s">
        <v>87</v>
      </c>
      <c r="K6" s="56" t="s">
        <v>88</v>
      </c>
      <c r="L6" s="57" t="s">
        <v>98</v>
      </c>
      <c r="M6" s="47" t="s">
        <v>92</v>
      </c>
      <c r="N6" s="17"/>
    </row>
    <row r="7" spans="1:14" ht="27.75" customHeight="1">
      <c r="A7" s="25">
        <v>1</v>
      </c>
      <c r="B7" s="25">
        <v>90</v>
      </c>
      <c r="C7" s="26" t="s">
        <v>13</v>
      </c>
      <c r="D7" s="25" t="s">
        <v>7</v>
      </c>
      <c r="E7" s="25">
        <v>1983</v>
      </c>
      <c r="F7" s="40" t="s">
        <v>8</v>
      </c>
      <c r="G7" s="36" t="s">
        <v>93</v>
      </c>
      <c r="H7" s="27">
        <v>0.0026885416666666668</v>
      </c>
      <c r="I7" s="43">
        <v>3</v>
      </c>
      <c r="J7" s="36" t="s">
        <v>93</v>
      </c>
      <c r="K7" s="27">
        <v>0.002278125</v>
      </c>
      <c r="L7" s="46">
        <v>1</v>
      </c>
      <c r="M7" s="48">
        <v>1.7320508075688772</v>
      </c>
      <c r="N7" s="17">
        <f>SQRT(I7*L7)</f>
        <v>1.7320508075688772</v>
      </c>
    </row>
    <row r="8" spans="1:14" ht="27.75" customHeight="1">
      <c r="A8" s="5">
        <v>2</v>
      </c>
      <c r="B8" s="5">
        <v>49</v>
      </c>
      <c r="C8" s="20" t="s">
        <v>28</v>
      </c>
      <c r="D8" s="5" t="s">
        <v>3</v>
      </c>
      <c r="E8" s="5">
        <v>1984</v>
      </c>
      <c r="F8" s="38" t="s">
        <v>63</v>
      </c>
      <c r="G8" s="34" t="s">
        <v>93</v>
      </c>
      <c r="H8" s="21">
        <v>0.0026069444444444447</v>
      </c>
      <c r="I8" s="41">
        <v>2</v>
      </c>
      <c r="J8" s="34" t="s">
        <v>93</v>
      </c>
      <c r="K8" s="21">
        <v>0.0023363425925925926</v>
      </c>
      <c r="L8" s="44">
        <v>2</v>
      </c>
      <c r="M8" s="48">
        <v>2</v>
      </c>
      <c r="N8" s="17">
        <f aca="true" t="shared" si="0" ref="N8:N65">SQRT(I8*L8)</f>
        <v>2</v>
      </c>
    </row>
    <row r="9" spans="1:14" ht="27.75" customHeight="1">
      <c r="A9" s="5">
        <v>3</v>
      </c>
      <c r="B9" s="5">
        <v>16</v>
      </c>
      <c r="C9" s="20" t="s">
        <v>32</v>
      </c>
      <c r="D9" s="5">
        <v>1</v>
      </c>
      <c r="E9" s="5">
        <v>1983</v>
      </c>
      <c r="F9" s="38" t="s">
        <v>63</v>
      </c>
      <c r="G9" s="34" t="s">
        <v>93</v>
      </c>
      <c r="H9" s="21">
        <v>0.0025037037037037037</v>
      </c>
      <c r="I9" s="41">
        <v>1</v>
      </c>
      <c r="J9" s="34" t="s">
        <v>93</v>
      </c>
      <c r="K9" s="21">
        <v>0.002591898148148148</v>
      </c>
      <c r="L9" s="44">
        <v>7</v>
      </c>
      <c r="M9" s="48">
        <v>2.6457513110645907</v>
      </c>
      <c r="N9" s="17">
        <f t="shared" si="0"/>
        <v>2.6457513110645907</v>
      </c>
    </row>
    <row r="10" spans="1:14" ht="27.75" customHeight="1">
      <c r="A10" s="5">
        <v>4</v>
      </c>
      <c r="B10" s="5">
        <v>45</v>
      </c>
      <c r="C10" s="4" t="s">
        <v>26</v>
      </c>
      <c r="D10" s="5" t="s">
        <v>3</v>
      </c>
      <c r="E10" s="5">
        <v>1979</v>
      </c>
      <c r="F10" s="38" t="s">
        <v>69</v>
      </c>
      <c r="G10" s="34" t="s">
        <v>93</v>
      </c>
      <c r="H10" s="21">
        <v>0.002950231481481481</v>
      </c>
      <c r="I10" s="41">
        <v>4</v>
      </c>
      <c r="J10" s="34" t="s">
        <v>93</v>
      </c>
      <c r="K10" s="21">
        <v>0.0023784722222222224</v>
      </c>
      <c r="L10" s="44">
        <v>3</v>
      </c>
      <c r="M10" s="48">
        <v>3.4641016151377544</v>
      </c>
      <c r="N10" s="17">
        <f t="shared" si="0"/>
        <v>3.4641016151377544</v>
      </c>
    </row>
    <row r="11" spans="1:14" ht="27.75" customHeight="1">
      <c r="A11" s="5">
        <v>5</v>
      </c>
      <c r="B11" s="5">
        <v>31</v>
      </c>
      <c r="C11" s="20" t="s">
        <v>48</v>
      </c>
      <c r="D11" s="5" t="s">
        <v>7</v>
      </c>
      <c r="E11" s="5">
        <v>1983</v>
      </c>
      <c r="F11" s="38" t="s">
        <v>67</v>
      </c>
      <c r="G11" s="34" t="s">
        <v>93</v>
      </c>
      <c r="H11" s="21">
        <v>0.003128240740740741</v>
      </c>
      <c r="I11" s="41">
        <v>5</v>
      </c>
      <c r="J11" s="34" t="s">
        <v>93</v>
      </c>
      <c r="K11" s="21">
        <v>0.0024127314814814814</v>
      </c>
      <c r="L11" s="44">
        <v>4</v>
      </c>
      <c r="M11" s="48">
        <v>4.47213595499958</v>
      </c>
      <c r="N11" s="17">
        <f t="shared" si="0"/>
        <v>4.47213595499958</v>
      </c>
    </row>
    <row r="12" spans="1:14" ht="27.75" customHeight="1">
      <c r="A12" s="5">
        <v>6</v>
      </c>
      <c r="B12" s="5">
        <v>82</v>
      </c>
      <c r="C12" s="20" t="s">
        <v>49</v>
      </c>
      <c r="D12" s="5" t="s">
        <v>7</v>
      </c>
      <c r="E12" s="5">
        <v>1985</v>
      </c>
      <c r="F12" s="38" t="s">
        <v>67</v>
      </c>
      <c r="G12" s="34" t="s">
        <v>93</v>
      </c>
      <c r="H12" s="21">
        <v>0.0031468750000000004</v>
      </c>
      <c r="I12" s="41">
        <v>7</v>
      </c>
      <c r="J12" s="34" t="s">
        <v>93</v>
      </c>
      <c r="K12" s="21">
        <v>0.002458101851851852</v>
      </c>
      <c r="L12" s="44">
        <v>5</v>
      </c>
      <c r="M12" s="48">
        <v>5.916079783099616</v>
      </c>
      <c r="N12" s="17">
        <f t="shared" si="0"/>
        <v>5.916079783099616</v>
      </c>
    </row>
    <row r="13" spans="1:14" ht="27.75" customHeight="1">
      <c r="A13" s="5">
        <v>7</v>
      </c>
      <c r="B13" s="5">
        <v>54</v>
      </c>
      <c r="C13" s="20" t="s">
        <v>17</v>
      </c>
      <c r="D13" s="5" t="s">
        <v>3</v>
      </c>
      <c r="E13" s="5">
        <v>1983</v>
      </c>
      <c r="F13" s="38" t="s">
        <v>8</v>
      </c>
      <c r="G13" s="34" t="s">
        <v>93</v>
      </c>
      <c r="H13" s="21">
        <v>0.003144097222222222</v>
      </c>
      <c r="I13" s="41">
        <v>6</v>
      </c>
      <c r="J13" s="34" t="s">
        <v>93</v>
      </c>
      <c r="K13" s="21">
        <v>0.0028640046296296295</v>
      </c>
      <c r="L13" s="44">
        <v>9</v>
      </c>
      <c r="M13" s="48">
        <v>7.3484692283495345</v>
      </c>
      <c r="N13" s="17">
        <f t="shared" si="0"/>
        <v>7.3484692283495345</v>
      </c>
    </row>
    <row r="14" spans="1:14" ht="27.75" customHeight="1">
      <c r="A14" s="5">
        <v>8</v>
      </c>
      <c r="B14" s="5">
        <v>81</v>
      </c>
      <c r="C14" s="20" t="s">
        <v>41</v>
      </c>
      <c r="D14" s="5" t="s">
        <v>0</v>
      </c>
      <c r="E14" s="5"/>
      <c r="F14" s="38" t="s">
        <v>68</v>
      </c>
      <c r="G14" s="34" t="s">
        <v>93</v>
      </c>
      <c r="H14" s="21">
        <v>0.0032155092592592595</v>
      </c>
      <c r="I14" s="41">
        <v>10</v>
      </c>
      <c r="J14" s="34" t="s">
        <v>93</v>
      </c>
      <c r="K14" s="21">
        <v>0.002558449074074074</v>
      </c>
      <c r="L14" s="44">
        <v>6</v>
      </c>
      <c r="M14" s="48">
        <v>7.745966692414834</v>
      </c>
      <c r="N14" s="17">
        <f t="shared" si="0"/>
        <v>7.745966692414834</v>
      </c>
    </row>
    <row r="15" spans="1:14" ht="27.75" customHeight="1">
      <c r="A15" s="5">
        <v>9</v>
      </c>
      <c r="B15" s="5">
        <v>20</v>
      </c>
      <c r="C15" s="20" t="s">
        <v>14</v>
      </c>
      <c r="D15" s="5">
        <v>1</v>
      </c>
      <c r="E15" s="5">
        <v>1976</v>
      </c>
      <c r="F15" s="38" t="s">
        <v>8</v>
      </c>
      <c r="G15" s="34" t="s">
        <v>93</v>
      </c>
      <c r="H15" s="21">
        <v>0.0032524305555555557</v>
      </c>
      <c r="I15" s="41">
        <v>11</v>
      </c>
      <c r="J15" s="34" t="s">
        <v>93</v>
      </c>
      <c r="K15" s="21">
        <v>0.0027790509259259257</v>
      </c>
      <c r="L15" s="44">
        <v>8</v>
      </c>
      <c r="M15" s="48">
        <v>9.38083151964686</v>
      </c>
      <c r="N15" s="17">
        <f t="shared" si="0"/>
        <v>9.38083151964686</v>
      </c>
    </row>
    <row r="16" spans="1:14" ht="27.75" customHeight="1">
      <c r="A16" s="5">
        <v>10</v>
      </c>
      <c r="B16" s="5">
        <v>27</v>
      </c>
      <c r="C16" s="20" t="s">
        <v>1</v>
      </c>
      <c r="D16" s="5" t="s">
        <v>0</v>
      </c>
      <c r="E16" s="5">
        <v>1966</v>
      </c>
      <c r="F16" s="38" t="s">
        <v>69</v>
      </c>
      <c r="G16" s="34" t="s">
        <v>93</v>
      </c>
      <c r="H16" s="21">
        <v>0.00318287037037037</v>
      </c>
      <c r="I16" s="41">
        <v>8</v>
      </c>
      <c r="J16" s="34" t="s">
        <v>93</v>
      </c>
      <c r="K16" s="21">
        <v>0.0030716435185185187</v>
      </c>
      <c r="L16" s="44">
        <v>12</v>
      </c>
      <c r="M16" s="48">
        <v>9.797958971132712</v>
      </c>
      <c r="N16" s="17">
        <f t="shared" si="0"/>
        <v>9.797958971132712</v>
      </c>
    </row>
    <row r="17" spans="1:14" ht="27.75" customHeight="1">
      <c r="A17" s="5">
        <v>11</v>
      </c>
      <c r="B17" s="5" t="s">
        <v>72</v>
      </c>
      <c r="C17" s="20" t="s">
        <v>60</v>
      </c>
      <c r="D17" s="5" t="s">
        <v>3</v>
      </c>
      <c r="E17" s="5">
        <v>1983</v>
      </c>
      <c r="F17" s="38" t="s">
        <v>61</v>
      </c>
      <c r="G17" s="34" t="s">
        <v>93</v>
      </c>
      <c r="H17" s="21">
        <v>0.003211689814814815</v>
      </c>
      <c r="I17" s="41">
        <v>9</v>
      </c>
      <c r="J17" s="34" t="s">
        <v>93</v>
      </c>
      <c r="K17" s="21">
        <v>0.0029141203703703707</v>
      </c>
      <c r="L17" s="44">
        <v>11</v>
      </c>
      <c r="M17" s="48">
        <v>9.9498743710662</v>
      </c>
      <c r="N17" s="17">
        <f t="shared" si="0"/>
        <v>9.9498743710662</v>
      </c>
    </row>
    <row r="18" spans="1:14" ht="27.75" customHeight="1">
      <c r="A18" s="5">
        <v>12</v>
      </c>
      <c r="B18" s="5">
        <v>74</v>
      </c>
      <c r="C18" s="20" t="s">
        <v>4</v>
      </c>
      <c r="D18" s="5" t="s">
        <v>3</v>
      </c>
      <c r="E18" s="5">
        <v>1984</v>
      </c>
      <c r="F18" s="38" t="s">
        <v>71</v>
      </c>
      <c r="G18" s="34" t="s">
        <v>93</v>
      </c>
      <c r="H18" s="21">
        <v>0.00335</v>
      </c>
      <c r="I18" s="41">
        <v>12</v>
      </c>
      <c r="J18" s="34" t="s">
        <v>93</v>
      </c>
      <c r="K18" s="21">
        <v>0.0028815972222222225</v>
      </c>
      <c r="L18" s="44">
        <v>10</v>
      </c>
      <c r="M18" s="48">
        <v>10.954451150103322</v>
      </c>
      <c r="N18" s="17">
        <f t="shared" si="0"/>
        <v>10.954451150103322</v>
      </c>
    </row>
    <row r="19" spans="1:14" ht="27.75" customHeight="1">
      <c r="A19" s="5">
        <v>13</v>
      </c>
      <c r="B19" s="5">
        <v>21</v>
      </c>
      <c r="C19" s="20" t="s">
        <v>12</v>
      </c>
      <c r="D19" s="5">
        <v>1</v>
      </c>
      <c r="E19" s="5">
        <v>1983</v>
      </c>
      <c r="F19" s="38" t="s">
        <v>8</v>
      </c>
      <c r="G19" s="34">
        <v>10.23</v>
      </c>
      <c r="H19" s="21"/>
      <c r="I19" s="41">
        <v>14</v>
      </c>
      <c r="J19" s="34" t="s">
        <v>93</v>
      </c>
      <c r="K19" s="21">
        <v>0.003218402777777778</v>
      </c>
      <c r="L19" s="44">
        <v>13</v>
      </c>
      <c r="M19" s="48">
        <v>13.490737563232042</v>
      </c>
      <c r="N19" s="17">
        <f t="shared" si="0"/>
        <v>13.490737563232042</v>
      </c>
    </row>
    <row r="20" spans="1:14" ht="27.75" customHeight="1">
      <c r="A20" s="5">
        <v>14</v>
      </c>
      <c r="B20" s="5">
        <v>24</v>
      </c>
      <c r="C20" s="20" t="s">
        <v>42</v>
      </c>
      <c r="D20" s="5" t="s">
        <v>7</v>
      </c>
      <c r="E20" s="5"/>
      <c r="F20" s="38" t="s">
        <v>68</v>
      </c>
      <c r="G20" s="34">
        <v>10.22</v>
      </c>
      <c r="H20" s="21"/>
      <c r="I20" s="41">
        <v>14</v>
      </c>
      <c r="J20" s="34">
        <v>9.26</v>
      </c>
      <c r="K20" s="21"/>
      <c r="L20" s="44">
        <v>15</v>
      </c>
      <c r="M20" s="48">
        <v>14.491376746189438</v>
      </c>
      <c r="N20" s="17">
        <f t="shared" si="0"/>
        <v>14.491376746189438</v>
      </c>
    </row>
    <row r="21" spans="1:14" ht="27.75" customHeight="1">
      <c r="A21" s="5">
        <v>15</v>
      </c>
      <c r="B21" s="5">
        <v>48</v>
      </c>
      <c r="C21" s="20" t="s">
        <v>47</v>
      </c>
      <c r="D21" s="5">
        <v>3</v>
      </c>
      <c r="E21" s="5">
        <v>1982</v>
      </c>
      <c r="F21" s="38" t="s">
        <v>67</v>
      </c>
      <c r="G21" s="34">
        <v>10.24</v>
      </c>
      <c r="H21" s="21"/>
      <c r="I21" s="41">
        <v>13</v>
      </c>
      <c r="J21" s="34">
        <v>9.25</v>
      </c>
      <c r="K21" s="21"/>
      <c r="L21" s="44">
        <v>17</v>
      </c>
      <c r="M21" s="48">
        <v>14.866068747318506</v>
      </c>
      <c r="N21" s="17">
        <f t="shared" si="0"/>
        <v>14.866068747318506</v>
      </c>
    </row>
    <row r="22" spans="1:14" ht="27.75" customHeight="1">
      <c r="A22" s="5">
        <v>16</v>
      </c>
      <c r="B22" s="5">
        <v>71</v>
      </c>
      <c r="C22" s="20" t="s">
        <v>36</v>
      </c>
      <c r="D22" s="5" t="s">
        <v>7</v>
      </c>
      <c r="E22" s="5">
        <v>1972</v>
      </c>
      <c r="F22" s="38" t="s">
        <v>67</v>
      </c>
      <c r="G22" s="34">
        <v>10.23</v>
      </c>
      <c r="H22" s="21"/>
      <c r="I22" s="41">
        <v>14</v>
      </c>
      <c r="J22" s="34">
        <v>9.25</v>
      </c>
      <c r="K22" s="21"/>
      <c r="L22" s="44">
        <v>17</v>
      </c>
      <c r="M22" s="48">
        <v>15.427248620541512</v>
      </c>
      <c r="N22" s="17">
        <f t="shared" si="0"/>
        <v>15.427248620541512</v>
      </c>
    </row>
    <row r="23" spans="1:14" ht="27.75" customHeight="1">
      <c r="A23" s="5">
        <v>17</v>
      </c>
      <c r="B23" s="5">
        <v>60</v>
      </c>
      <c r="C23" s="20" t="s">
        <v>33</v>
      </c>
      <c r="D23" s="5">
        <v>2</v>
      </c>
      <c r="E23" s="5">
        <v>1996</v>
      </c>
      <c r="F23" s="38" t="s">
        <v>63</v>
      </c>
      <c r="G23" s="34">
        <v>9.22</v>
      </c>
      <c r="H23" s="21"/>
      <c r="I23" s="41">
        <v>17</v>
      </c>
      <c r="J23" s="34">
        <v>9.26</v>
      </c>
      <c r="K23" s="21"/>
      <c r="L23" s="44">
        <v>15</v>
      </c>
      <c r="M23" s="48">
        <v>15.968719422671311</v>
      </c>
      <c r="N23" s="17">
        <f t="shared" si="0"/>
        <v>15.968719422671311</v>
      </c>
    </row>
    <row r="24" spans="1:14" ht="27.75" customHeight="1">
      <c r="A24" s="5">
        <v>18</v>
      </c>
      <c r="B24" s="5">
        <v>59</v>
      </c>
      <c r="C24" s="20" t="s">
        <v>9</v>
      </c>
      <c r="D24" s="5" t="s">
        <v>3</v>
      </c>
      <c r="E24" s="5">
        <v>1977</v>
      </c>
      <c r="F24" s="38" t="s">
        <v>8</v>
      </c>
      <c r="G24" s="34">
        <v>8.192</v>
      </c>
      <c r="H24" s="21"/>
      <c r="I24" s="41">
        <v>22</v>
      </c>
      <c r="J24" s="34">
        <v>9.25</v>
      </c>
      <c r="K24" s="21"/>
      <c r="L24" s="44">
        <v>17</v>
      </c>
      <c r="M24" s="48">
        <v>19.339079605813716</v>
      </c>
      <c r="N24" s="17">
        <f t="shared" si="0"/>
        <v>19.339079605813716</v>
      </c>
    </row>
    <row r="25" spans="1:14" ht="27.75" customHeight="1" thickBot="1">
      <c r="A25" s="22">
        <v>19</v>
      </c>
      <c r="B25" s="22">
        <v>12</v>
      </c>
      <c r="C25" s="23" t="s">
        <v>52</v>
      </c>
      <c r="D25" s="22" t="s">
        <v>3</v>
      </c>
      <c r="E25" s="22">
        <v>1982</v>
      </c>
      <c r="F25" s="39" t="s">
        <v>67</v>
      </c>
      <c r="G25" s="35">
        <v>9.21</v>
      </c>
      <c r="H25" s="24"/>
      <c r="I25" s="42">
        <v>18</v>
      </c>
      <c r="J25" s="35">
        <v>9.23</v>
      </c>
      <c r="K25" s="24"/>
      <c r="L25" s="45">
        <v>21</v>
      </c>
      <c r="M25" s="49">
        <v>19.44222209522358</v>
      </c>
      <c r="N25" s="17">
        <f t="shared" si="0"/>
        <v>19.44222209522358</v>
      </c>
    </row>
    <row r="26" spans="1:14" ht="27.75" customHeight="1">
      <c r="A26" s="25">
        <v>20</v>
      </c>
      <c r="B26" s="25">
        <v>83</v>
      </c>
      <c r="C26" s="26" t="s">
        <v>29</v>
      </c>
      <c r="D26" s="25">
        <v>1</v>
      </c>
      <c r="E26" s="25">
        <v>1985</v>
      </c>
      <c r="F26" s="40" t="s">
        <v>63</v>
      </c>
      <c r="G26" s="36">
        <v>8.202</v>
      </c>
      <c r="H26" s="27"/>
      <c r="I26" s="43">
        <v>20</v>
      </c>
      <c r="J26" s="36">
        <v>9.24</v>
      </c>
      <c r="K26" s="27"/>
      <c r="L26" s="46">
        <v>20</v>
      </c>
      <c r="M26" s="50">
        <v>20</v>
      </c>
      <c r="N26" s="17">
        <f t="shared" si="0"/>
        <v>20</v>
      </c>
    </row>
    <row r="27" spans="1:14" ht="27.75" customHeight="1">
      <c r="A27" s="5">
        <v>21</v>
      </c>
      <c r="B27" s="5">
        <v>92</v>
      </c>
      <c r="C27" s="20" t="s">
        <v>43</v>
      </c>
      <c r="D27" s="5" t="s">
        <v>54</v>
      </c>
      <c r="E27" s="5"/>
      <c r="F27" s="38" t="s">
        <v>68</v>
      </c>
      <c r="G27" s="34">
        <v>9.21</v>
      </c>
      <c r="H27" s="21"/>
      <c r="I27" s="41">
        <v>18</v>
      </c>
      <c r="J27" s="34">
        <v>8.222</v>
      </c>
      <c r="K27" s="21"/>
      <c r="L27" s="44">
        <v>24</v>
      </c>
      <c r="M27" s="48">
        <v>20.784609690826528</v>
      </c>
      <c r="N27" s="17">
        <f t="shared" si="0"/>
        <v>20.784609690826528</v>
      </c>
    </row>
    <row r="28" spans="1:14" ht="27.75" customHeight="1">
      <c r="A28" s="5">
        <v>22</v>
      </c>
      <c r="B28" s="5">
        <v>70</v>
      </c>
      <c r="C28" s="20" t="s">
        <v>80</v>
      </c>
      <c r="D28" s="5">
        <v>1</v>
      </c>
      <c r="E28" s="5">
        <v>1977</v>
      </c>
      <c r="F28" s="38" t="s">
        <v>69</v>
      </c>
      <c r="G28" s="34">
        <v>7.15</v>
      </c>
      <c r="H28" s="21"/>
      <c r="I28" s="41">
        <v>32</v>
      </c>
      <c r="J28" s="34" t="s">
        <v>93</v>
      </c>
      <c r="K28" s="21">
        <v>0.0033405092592592596</v>
      </c>
      <c r="L28" s="44">
        <v>14</v>
      </c>
      <c r="M28" s="48">
        <v>21.166010488516726</v>
      </c>
      <c r="N28" s="17">
        <f t="shared" si="0"/>
        <v>21.166010488516726</v>
      </c>
    </row>
    <row r="29" spans="1:14" ht="27.75" customHeight="1">
      <c r="A29" s="5">
        <v>23</v>
      </c>
      <c r="B29" s="5">
        <v>38</v>
      </c>
      <c r="C29" s="20" t="s">
        <v>44</v>
      </c>
      <c r="D29" s="5" t="s">
        <v>54</v>
      </c>
      <c r="E29" s="5"/>
      <c r="F29" s="38" t="s">
        <v>68</v>
      </c>
      <c r="G29" s="34">
        <v>7.17</v>
      </c>
      <c r="H29" s="21"/>
      <c r="I29" s="41">
        <v>25</v>
      </c>
      <c r="J29" s="34">
        <v>8.24</v>
      </c>
      <c r="K29" s="21"/>
      <c r="L29" s="44">
        <v>22</v>
      </c>
      <c r="M29" s="48">
        <v>23.45207879911715</v>
      </c>
      <c r="N29" s="17">
        <f t="shared" si="0"/>
        <v>23.45207879911715</v>
      </c>
    </row>
    <row r="30" spans="1:14" ht="27.75" customHeight="1">
      <c r="A30" s="5">
        <v>24</v>
      </c>
      <c r="B30" s="5">
        <v>89</v>
      </c>
      <c r="C30" s="20" t="s">
        <v>50</v>
      </c>
      <c r="D30" s="5" t="s">
        <v>3</v>
      </c>
      <c r="E30" s="5">
        <v>1989</v>
      </c>
      <c r="F30" s="38" t="s">
        <v>67</v>
      </c>
      <c r="G30" s="37">
        <v>8.2</v>
      </c>
      <c r="H30" s="21"/>
      <c r="I30" s="41">
        <v>21</v>
      </c>
      <c r="J30" s="34">
        <v>7.19</v>
      </c>
      <c r="K30" s="21"/>
      <c r="L30" s="44">
        <v>28</v>
      </c>
      <c r="M30" s="48">
        <v>24.24871130596428</v>
      </c>
      <c r="N30" s="17">
        <f t="shared" si="0"/>
        <v>24.24871130596428</v>
      </c>
    </row>
    <row r="31" spans="1:14" ht="27.75" customHeight="1">
      <c r="A31" s="5">
        <v>25</v>
      </c>
      <c r="B31" s="5">
        <v>18</v>
      </c>
      <c r="C31" s="20" t="s">
        <v>24</v>
      </c>
      <c r="D31" s="5" t="s">
        <v>7</v>
      </c>
      <c r="E31" s="5">
        <v>1980</v>
      </c>
      <c r="F31" s="38" t="s">
        <v>66</v>
      </c>
      <c r="G31" s="34">
        <v>7.17</v>
      </c>
      <c r="H31" s="21"/>
      <c r="I31" s="41">
        <v>25</v>
      </c>
      <c r="J31" s="34">
        <v>8.222</v>
      </c>
      <c r="K31" s="21"/>
      <c r="L31" s="44">
        <v>24</v>
      </c>
      <c r="M31" s="48">
        <v>24.49489742783178</v>
      </c>
      <c r="N31" s="17">
        <f t="shared" si="0"/>
        <v>24.49489742783178</v>
      </c>
    </row>
    <row r="32" spans="1:14" ht="27.75" customHeight="1">
      <c r="A32" s="5">
        <v>26</v>
      </c>
      <c r="B32" s="5">
        <v>52</v>
      </c>
      <c r="C32" s="20" t="s">
        <v>25</v>
      </c>
      <c r="D32" s="5">
        <v>1</v>
      </c>
      <c r="E32" s="5">
        <v>1968</v>
      </c>
      <c r="F32" s="38" t="s">
        <v>45</v>
      </c>
      <c r="G32" s="34">
        <v>8.192</v>
      </c>
      <c r="H32" s="21"/>
      <c r="I32" s="41">
        <v>22</v>
      </c>
      <c r="J32" s="34">
        <v>7.19</v>
      </c>
      <c r="K32" s="21"/>
      <c r="L32" s="44">
        <v>28</v>
      </c>
      <c r="M32" s="48">
        <v>24.819347291981714</v>
      </c>
      <c r="N32" s="17">
        <f t="shared" si="0"/>
        <v>24.819347291981714</v>
      </c>
    </row>
    <row r="33" spans="1:14" ht="27.75" customHeight="1">
      <c r="A33" s="5">
        <v>27</v>
      </c>
      <c r="B33" s="5">
        <v>57</v>
      </c>
      <c r="C33" s="20" t="s">
        <v>46</v>
      </c>
      <c r="D33" s="5" t="s">
        <v>7</v>
      </c>
      <c r="E33" s="5">
        <v>1981</v>
      </c>
      <c r="F33" s="38" t="s">
        <v>66</v>
      </c>
      <c r="G33" s="34">
        <v>7.17</v>
      </c>
      <c r="H33" s="21"/>
      <c r="I33" s="41">
        <v>25</v>
      </c>
      <c r="J33" s="34">
        <v>8.21</v>
      </c>
      <c r="K33" s="21"/>
      <c r="L33" s="44">
        <v>26</v>
      </c>
      <c r="M33" s="48">
        <v>25.495097567963924</v>
      </c>
      <c r="N33" s="17">
        <f t="shared" si="0"/>
        <v>25.495097567963924</v>
      </c>
    </row>
    <row r="34" spans="1:14" ht="27.75" customHeight="1">
      <c r="A34" s="5">
        <v>28</v>
      </c>
      <c r="B34" s="5">
        <v>17</v>
      </c>
      <c r="C34" s="20" t="s">
        <v>2</v>
      </c>
      <c r="D34" s="5">
        <v>1</v>
      </c>
      <c r="E34" s="5">
        <v>1991</v>
      </c>
      <c r="F34" s="38" t="s">
        <v>65</v>
      </c>
      <c r="G34" s="37">
        <v>7.16</v>
      </c>
      <c r="H34" s="21"/>
      <c r="I34" s="41">
        <v>29</v>
      </c>
      <c r="J34" s="34">
        <v>8.232</v>
      </c>
      <c r="K34" s="21"/>
      <c r="L34" s="44">
        <v>23</v>
      </c>
      <c r="M34" s="48">
        <v>25.826343140289914</v>
      </c>
      <c r="N34" s="17">
        <f t="shared" si="0"/>
        <v>25.826343140289914</v>
      </c>
    </row>
    <row r="35" spans="1:14" ht="27.75" customHeight="1">
      <c r="A35" s="5">
        <v>29</v>
      </c>
      <c r="B35" s="5">
        <v>26</v>
      </c>
      <c r="C35" s="20" t="s">
        <v>11</v>
      </c>
      <c r="D35" s="5">
        <v>3</v>
      </c>
      <c r="E35" s="5">
        <v>1989</v>
      </c>
      <c r="F35" s="38" t="s">
        <v>8</v>
      </c>
      <c r="G35" s="34">
        <v>7.18</v>
      </c>
      <c r="H35" s="21"/>
      <c r="I35" s="41">
        <v>24</v>
      </c>
      <c r="J35" s="34">
        <v>7.19</v>
      </c>
      <c r="K35" s="21"/>
      <c r="L35" s="44">
        <v>28</v>
      </c>
      <c r="M35" s="48">
        <v>25.92296279363144</v>
      </c>
      <c r="N35" s="17">
        <f t="shared" si="0"/>
        <v>25.92296279363144</v>
      </c>
    </row>
    <row r="36" spans="1:14" ht="27.75" customHeight="1">
      <c r="A36" s="5">
        <v>30</v>
      </c>
      <c r="B36" s="5">
        <v>76</v>
      </c>
      <c r="C36" s="4" t="s">
        <v>30</v>
      </c>
      <c r="D36" s="5">
        <v>1</v>
      </c>
      <c r="E36" s="5">
        <v>1974</v>
      </c>
      <c r="F36" s="38" t="s">
        <v>63</v>
      </c>
      <c r="G36" s="37">
        <v>7.17</v>
      </c>
      <c r="H36" s="21"/>
      <c r="I36" s="41">
        <v>25</v>
      </c>
      <c r="J36" s="34">
        <v>7.211</v>
      </c>
      <c r="K36" s="21"/>
      <c r="L36" s="44">
        <v>27</v>
      </c>
      <c r="M36" s="48">
        <v>25.98076211353316</v>
      </c>
      <c r="N36" s="17">
        <f t="shared" si="0"/>
        <v>25.98076211353316</v>
      </c>
    </row>
    <row r="37" spans="1:14" ht="27.75" customHeight="1">
      <c r="A37" s="5">
        <v>31</v>
      </c>
      <c r="B37" s="5">
        <v>67</v>
      </c>
      <c r="C37" s="20" t="s">
        <v>22</v>
      </c>
      <c r="D37" s="5">
        <v>3</v>
      </c>
      <c r="E37" s="5">
        <v>1988</v>
      </c>
      <c r="F37" s="38" t="s">
        <v>45</v>
      </c>
      <c r="G37" s="34">
        <v>7.16</v>
      </c>
      <c r="H37" s="21"/>
      <c r="I37" s="41">
        <v>29</v>
      </c>
      <c r="J37" s="34">
        <v>7.19</v>
      </c>
      <c r="K37" s="21"/>
      <c r="L37" s="44">
        <v>28</v>
      </c>
      <c r="M37" s="48">
        <v>28.495613697550013</v>
      </c>
      <c r="N37" s="17">
        <f t="shared" si="0"/>
        <v>28.495613697550013</v>
      </c>
    </row>
    <row r="38" spans="1:14" ht="27.75" customHeight="1">
      <c r="A38" s="5">
        <v>32</v>
      </c>
      <c r="B38" s="5">
        <v>72</v>
      </c>
      <c r="C38" s="20" t="s">
        <v>6</v>
      </c>
      <c r="D38" s="5" t="s">
        <v>3</v>
      </c>
      <c r="E38" s="5">
        <v>1986</v>
      </c>
      <c r="F38" s="38" t="s">
        <v>66</v>
      </c>
      <c r="G38" s="37">
        <v>7.15</v>
      </c>
      <c r="H38" s="21"/>
      <c r="I38" s="41">
        <v>32</v>
      </c>
      <c r="J38" s="34">
        <v>7.19</v>
      </c>
      <c r="K38" s="21"/>
      <c r="L38" s="44">
        <v>28</v>
      </c>
      <c r="M38" s="48">
        <v>29.93325909419153</v>
      </c>
      <c r="N38" s="17">
        <f t="shared" si="0"/>
        <v>29.93325909419153</v>
      </c>
    </row>
    <row r="39" spans="1:14" ht="27.75" customHeight="1">
      <c r="A39" s="5">
        <v>33</v>
      </c>
      <c r="B39" s="5">
        <v>61</v>
      </c>
      <c r="C39" s="20" t="s">
        <v>35</v>
      </c>
      <c r="D39" s="5">
        <v>1</v>
      </c>
      <c r="E39" s="5">
        <v>1994</v>
      </c>
      <c r="F39" s="38" t="s">
        <v>67</v>
      </c>
      <c r="G39" s="34">
        <v>7.15</v>
      </c>
      <c r="H39" s="21"/>
      <c r="I39" s="41">
        <v>32</v>
      </c>
      <c r="J39" s="34">
        <v>7.18</v>
      </c>
      <c r="K39" s="21"/>
      <c r="L39" s="44">
        <v>34</v>
      </c>
      <c r="M39" s="48">
        <v>32.984845004941285</v>
      </c>
      <c r="N39" s="17">
        <f t="shared" si="0"/>
        <v>32.984845004941285</v>
      </c>
    </row>
    <row r="40" spans="1:14" ht="27.75" customHeight="1">
      <c r="A40" s="5">
        <v>34</v>
      </c>
      <c r="B40" s="5">
        <v>91</v>
      </c>
      <c r="C40" s="20" t="s">
        <v>27</v>
      </c>
      <c r="D40" s="5" t="s">
        <v>7</v>
      </c>
      <c r="E40" s="5">
        <v>1976</v>
      </c>
      <c r="F40" s="38" t="s">
        <v>66</v>
      </c>
      <c r="G40" s="34">
        <v>7.151</v>
      </c>
      <c r="H40" s="21"/>
      <c r="I40" s="41">
        <v>31</v>
      </c>
      <c r="J40" s="8">
        <v>6.18</v>
      </c>
      <c r="K40" s="21"/>
      <c r="L40" s="44">
        <v>37</v>
      </c>
      <c r="M40" s="48">
        <v>33.8673884437522</v>
      </c>
      <c r="N40" s="17">
        <f t="shared" si="0"/>
        <v>33.8673884437522</v>
      </c>
    </row>
    <row r="41" spans="1:14" ht="27.75" customHeight="1">
      <c r="A41" s="5">
        <v>35</v>
      </c>
      <c r="B41" s="5">
        <v>93</v>
      </c>
      <c r="C41" s="20" t="s">
        <v>5</v>
      </c>
      <c r="D41" s="5">
        <v>2</v>
      </c>
      <c r="E41" s="5">
        <v>1984</v>
      </c>
      <c r="F41" s="38" t="s">
        <v>70</v>
      </c>
      <c r="G41" s="34">
        <v>7.15</v>
      </c>
      <c r="H41" s="21"/>
      <c r="I41" s="41">
        <v>32</v>
      </c>
      <c r="J41" s="34">
        <v>7.17</v>
      </c>
      <c r="K41" s="21"/>
      <c r="L41" s="44">
        <v>36</v>
      </c>
      <c r="M41" s="48">
        <v>33.94112549695428</v>
      </c>
      <c r="N41" s="17">
        <f t="shared" si="0"/>
        <v>33.94112549695428</v>
      </c>
    </row>
    <row r="42" spans="1:14" ht="27.75" customHeight="1">
      <c r="A42" s="5">
        <v>36</v>
      </c>
      <c r="B42" s="5">
        <v>47</v>
      </c>
      <c r="C42" s="20" t="s">
        <v>20</v>
      </c>
      <c r="D42" s="5">
        <v>3</v>
      </c>
      <c r="E42" s="5">
        <v>1983</v>
      </c>
      <c r="F42" s="38" t="s">
        <v>8</v>
      </c>
      <c r="G42" s="34">
        <v>5.122</v>
      </c>
      <c r="H42" s="21"/>
      <c r="I42" s="41">
        <v>42</v>
      </c>
      <c r="J42" s="34">
        <v>7.19</v>
      </c>
      <c r="K42" s="21"/>
      <c r="L42" s="44">
        <v>28</v>
      </c>
      <c r="M42" s="48">
        <v>34.292856398964496</v>
      </c>
      <c r="N42" s="17">
        <f t="shared" si="0"/>
        <v>34.292856398964496</v>
      </c>
    </row>
    <row r="43" spans="1:14" ht="27.75" customHeight="1">
      <c r="A43" s="5">
        <v>37</v>
      </c>
      <c r="B43" s="5">
        <v>62</v>
      </c>
      <c r="C43" s="20" t="s">
        <v>31</v>
      </c>
      <c r="D43" s="5">
        <v>1</v>
      </c>
      <c r="E43" s="5">
        <v>1984</v>
      </c>
      <c r="F43" s="38" t="s">
        <v>63</v>
      </c>
      <c r="G43" s="34">
        <v>7.15</v>
      </c>
      <c r="H43" s="21"/>
      <c r="I43" s="41">
        <v>32</v>
      </c>
      <c r="J43" s="34">
        <v>6.17</v>
      </c>
      <c r="K43" s="21"/>
      <c r="L43" s="44">
        <v>38</v>
      </c>
      <c r="M43" s="48">
        <v>34.87119154832539</v>
      </c>
      <c r="N43" s="17">
        <f t="shared" si="0"/>
        <v>34.87119154832539</v>
      </c>
    </row>
    <row r="44" spans="1:14" ht="27.75" customHeight="1">
      <c r="A44" s="5">
        <v>37</v>
      </c>
      <c r="B44" s="5">
        <v>63</v>
      </c>
      <c r="C44" s="20" t="s">
        <v>15</v>
      </c>
      <c r="D44" s="5">
        <v>3</v>
      </c>
      <c r="E44" s="5">
        <v>1988</v>
      </c>
      <c r="F44" s="38" t="s">
        <v>8</v>
      </c>
      <c r="G44" s="34">
        <v>7.15</v>
      </c>
      <c r="H44" s="21"/>
      <c r="I44" s="41">
        <v>32</v>
      </c>
      <c r="J44" s="34">
        <v>6.17</v>
      </c>
      <c r="K44" s="21"/>
      <c r="L44" s="44">
        <v>38</v>
      </c>
      <c r="M44" s="48">
        <v>34.87119154832539</v>
      </c>
      <c r="N44" s="17">
        <f t="shared" si="0"/>
        <v>34.87119154832539</v>
      </c>
    </row>
    <row r="45" spans="1:14" ht="27.75" customHeight="1">
      <c r="A45" s="5">
        <v>37</v>
      </c>
      <c r="B45" s="5">
        <v>58</v>
      </c>
      <c r="C45" s="20" t="s">
        <v>23</v>
      </c>
      <c r="D45" s="5" t="s">
        <v>3</v>
      </c>
      <c r="E45" s="5">
        <v>1993</v>
      </c>
      <c r="F45" s="38" t="s">
        <v>67</v>
      </c>
      <c r="G45" s="37">
        <v>7.15</v>
      </c>
      <c r="H45" s="21"/>
      <c r="I45" s="41">
        <v>32</v>
      </c>
      <c r="J45" s="34">
        <v>6.17</v>
      </c>
      <c r="K45" s="21"/>
      <c r="L45" s="44">
        <v>38</v>
      </c>
      <c r="M45" s="48">
        <v>34.87119154832539</v>
      </c>
      <c r="N45" s="17">
        <f t="shared" si="0"/>
        <v>34.87119154832539</v>
      </c>
    </row>
    <row r="46" spans="1:14" ht="27.75" customHeight="1">
      <c r="A46" s="5">
        <v>40</v>
      </c>
      <c r="B46" s="5">
        <v>37</v>
      </c>
      <c r="C46" s="4" t="s">
        <v>91</v>
      </c>
      <c r="D46" s="5" t="s">
        <v>54</v>
      </c>
      <c r="E46" s="5">
        <v>1989</v>
      </c>
      <c r="F46" s="38" t="s">
        <v>62</v>
      </c>
      <c r="G46" s="34">
        <v>5.13</v>
      </c>
      <c r="H46" s="21"/>
      <c r="I46" s="41">
        <v>40</v>
      </c>
      <c r="J46" s="34">
        <v>6.17</v>
      </c>
      <c r="K46" s="21"/>
      <c r="L46" s="44">
        <v>38</v>
      </c>
      <c r="M46" s="48">
        <v>38.98717737923585</v>
      </c>
      <c r="N46" s="17">
        <f t="shared" si="0"/>
        <v>38.98717737923585</v>
      </c>
    </row>
    <row r="47" spans="1:14" ht="27.75" customHeight="1">
      <c r="A47" s="5">
        <v>41</v>
      </c>
      <c r="B47" s="5">
        <v>95</v>
      </c>
      <c r="C47" s="20" t="s">
        <v>81</v>
      </c>
      <c r="D47" s="5">
        <v>1</v>
      </c>
      <c r="E47" s="5">
        <v>1979</v>
      </c>
      <c r="F47" s="38" t="s">
        <v>64</v>
      </c>
      <c r="G47" s="37">
        <v>5.12</v>
      </c>
      <c r="H47" s="21"/>
      <c r="I47" s="41">
        <v>43</v>
      </c>
      <c r="J47" s="34">
        <v>6.17</v>
      </c>
      <c r="K47" s="21"/>
      <c r="L47" s="44">
        <v>38</v>
      </c>
      <c r="M47" s="48">
        <v>40.422765862815474</v>
      </c>
      <c r="N47" s="17">
        <f t="shared" si="0"/>
        <v>40.422765862815474</v>
      </c>
    </row>
    <row r="48" spans="1:14" ht="27.75" customHeight="1">
      <c r="A48" s="5">
        <v>41</v>
      </c>
      <c r="B48" s="5">
        <v>23</v>
      </c>
      <c r="C48" s="20" t="s">
        <v>16</v>
      </c>
      <c r="D48" s="5">
        <v>3</v>
      </c>
      <c r="E48" s="5">
        <v>1986</v>
      </c>
      <c r="F48" s="38" t="s">
        <v>8</v>
      </c>
      <c r="G48" s="34">
        <v>5.12</v>
      </c>
      <c r="H48" s="21"/>
      <c r="I48" s="41">
        <v>43</v>
      </c>
      <c r="J48" s="34">
        <v>6.17</v>
      </c>
      <c r="K48" s="21"/>
      <c r="L48" s="44">
        <v>38</v>
      </c>
      <c r="M48" s="48">
        <v>40.422765862815474</v>
      </c>
      <c r="N48" s="17">
        <f t="shared" si="0"/>
        <v>40.422765862815474</v>
      </c>
    </row>
    <row r="49" spans="1:14" ht="27.75" customHeight="1">
      <c r="A49" s="5">
        <v>43</v>
      </c>
      <c r="B49" s="5">
        <v>87</v>
      </c>
      <c r="C49" s="20" t="s">
        <v>18</v>
      </c>
      <c r="D49" s="5">
        <v>2</v>
      </c>
      <c r="E49" s="5">
        <v>1963</v>
      </c>
      <c r="F49" s="38" t="s">
        <v>8</v>
      </c>
      <c r="G49" s="34">
        <v>4.11</v>
      </c>
      <c r="H49" s="21"/>
      <c r="I49" s="41">
        <v>48</v>
      </c>
      <c r="J49" s="34">
        <v>7.171</v>
      </c>
      <c r="K49" s="21"/>
      <c r="L49" s="44">
        <v>35</v>
      </c>
      <c r="M49" s="48">
        <v>40.98780306383839</v>
      </c>
      <c r="N49" s="17">
        <f t="shared" si="0"/>
        <v>40.98780306383839</v>
      </c>
    </row>
    <row r="50" spans="1:14" ht="27.75" customHeight="1">
      <c r="A50" s="5">
        <v>44</v>
      </c>
      <c r="B50" s="5">
        <v>41</v>
      </c>
      <c r="C50" s="20" t="s">
        <v>79</v>
      </c>
      <c r="D50" s="5" t="s">
        <v>54</v>
      </c>
      <c r="E50" s="5">
        <v>1988</v>
      </c>
      <c r="F50" s="38" t="s">
        <v>67</v>
      </c>
      <c r="G50" s="34">
        <v>6.142</v>
      </c>
      <c r="H50" s="21"/>
      <c r="I50" s="41">
        <v>39</v>
      </c>
      <c r="J50" s="34">
        <v>4.11</v>
      </c>
      <c r="K50" s="21"/>
      <c r="L50" s="44">
        <v>50</v>
      </c>
      <c r="M50" s="48">
        <v>44.15880433163923</v>
      </c>
      <c r="N50" s="17">
        <f t="shared" si="0"/>
        <v>44.15880433163923</v>
      </c>
    </row>
    <row r="51" spans="1:14" ht="27.75" customHeight="1">
      <c r="A51" s="5">
        <v>45</v>
      </c>
      <c r="B51" s="5" t="s">
        <v>76</v>
      </c>
      <c r="C51" s="20" t="s">
        <v>77</v>
      </c>
      <c r="D51" s="5">
        <v>3</v>
      </c>
      <c r="E51" s="5">
        <v>1983</v>
      </c>
      <c r="F51" s="38" t="s">
        <v>75</v>
      </c>
      <c r="G51" s="34">
        <v>5.12</v>
      </c>
      <c r="H51" s="21"/>
      <c r="I51" s="41">
        <v>43</v>
      </c>
      <c r="J51" s="34">
        <v>4.12</v>
      </c>
      <c r="K51" s="21"/>
      <c r="L51" s="44">
        <v>48</v>
      </c>
      <c r="M51" s="48">
        <v>45.43126676640219</v>
      </c>
      <c r="N51" s="17">
        <f t="shared" si="0"/>
        <v>45.43126676640219</v>
      </c>
    </row>
    <row r="52" spans="1:14" ht="27.75" customHeight="1">
      <c r="A52" s="5">
        <v>46</v>
      </c>
      <c r="B52" s="5">
        <v>34</v>
      </c>
      <c r="C52" s="20" t="s">
        <v>10</v>
      </c>
      <c r="D52" s="5">
        <v>3</v>
      </c>
      <c r="E52" s="5">
        <v>1986</v>
      </c>
      <c r="F52" s="38" t="s">
        <v>8</v>
      </c>
      <c r="G52" s="34">
        <v>5.13</v>
      </c>
      <c r="H52" s="21"/>
      <c r="I52" s="41">
        <v>40</v>
      </c>
      <c r="J52" s="34">
        <v>3.12</v>
      </c>
      <c r="K52" s="21"/>
      <c r="L52" s="44">
        <v>52</v>
      </c>
      <c r="M52" s="48">
        <v>45.60701700396552</v>
      </c>
      <c r="N52" s="17">
        <f t="shared" si="0"/>
        <v>45.60701700396552</v>
      </c>
    </row>
    <row r="53" spans="1:14" ht="27.75" customHeight="1">
      <c r="A53" s="5">
        <v>47</v>
      </c>
      <c r="B53" s="5">
        <v>28</v>
      </c>
      <c r="C53" s="20" t="s">
        <v>78</v>
      </c>
      <c r="D53" s="5"/>
      <c r="E53" s="5"/>
      <c r="F53" s="38" t="s">
        <v>67</v>
      </c>
      <c r="G53" s="34">
        <v>4.12</v>
      </c>
      <c r="H53" s="21"/>
      <c r="I53" s="41">
        <v>46</v>
      </c>
      <c r="J53" s="34">
        <v>5.131</v>
      </c>
      <c r="K53" s="21"/>
      <c r="L53" s="44">
        <v>47</v>
      </c>
      <c r="M53" s="48">
        <v>46.49731175025068</v>
      </c>
      <c r="N53" s="17">
        <f t="shared" si="0"/>
        <v>46.49731175025068</v>
      </c>
    </row>
    <row r="54" spans="1:14" ht="27.75" customHeight="1">
      <c r="A54" s="5">
        <v>48</v>
      </c>
      <c r="B54" s="5">
        <v>53</v>
      </c>
      <c r="C54" s="4" t="s">
        <v>38</v>
      </c>
      <c r="D54" s="5" t="s">
        <v>54</v>
      </c>
      <c r="E54" s="5">
        <v>1978</v>
      </c>
      <c r="F54" s="38" t="s">
        <v>62</v>
      </c>
      <c r="G54" s="37">
        <v>4.1</v>
      </c>
      <c r="H54" s="21"/>
      <c r="I54" s="41">
        <v>50</v>
      </c>
      <c r="J54" s="34">
        <v>6.162</v>
      </c>
      <c r="K54" s="21"/>
      <c r="L54" s="44">
        <v>44</v>
      </c>
      <c r="M54" s="48">
        <v>46.9041575982343</v>
      </c>
      <c r="N54" s="17">
        <f t="shared" si="0"/>
        <v>46.9041575982343</v>
      </c>
    </row>
    <row r="55" spans="1:14" ht="27.75" customHeight="1">
      <c r="A55" s="5">
        <v>49</v>
      </c>
      <c r="B55" s="5">
        <v>15</v>
      </c>
      <c r="C55" s="20" t="s">
        <v>21</v>
      </c>
      <c r="D55" s="5">
        <v>3</v>
      </c>
      <c r="E55" s="5">
        <v>1987</v>
      </c>
      <c r="F55" s="38" t="s">
        <v>8</v>
      </c>
      <c r="G55" s="37">
        <v>3.09</v>
      </c>
      <c r="H55" s="21"/>
      <c r="I55" s="41">
        <v>52</v>
      </c>
      <c r="J55" s="34">
        <v>6.16</v>
      </c>
      <c r="K55" s="21"/>
      <c r="L55" s="44">
        <v>45</v>
      </c>
      <c r="M55" s="48">
        <v>48.373546489791295</v>
      </c>
      <c r="N55" s="17">
        <f t="shared" si="0"/>
        <v>48.373546489791295</v>
      </c>
    </row>
    <row r="56" spans="1:14" ht="27.75" customHeight="1">
      <c r="A56" s="5">
        <v>50</v>
      </c>
      <c r="B56" s="5">
        <v>97</v>
      </c>
      <c r="C56" s="4" t="s">
        <v>34</v>
      </c>
      <c r="D56" s="5">
        <v>3</v>
      </c>
      <c r="E56" s="5">
        <v>1984</v>
      </c>
      <c r="F56" s="38" t="s">
        <v>45</v>
      </c>
      <c r="G56" s="34">
        <v>4.12</v>
      </c>
      <c r="H56" s="21"/>
      <c r="I56" s="41">
        <v>46</v>
      </c>
      <c r="J56" s="37">
        <v>3.1</v>
      </c>
      <c r="K56" s="21"/>
      <c r="L56" s="44">
        <v>53</v>
      </c>
      <c r="M56" s="48">
        <v>49.37610758251404</v>
      </c>
      <c r="N56" s="17">
        <f t="shared" si="0"/>
        <v>49.37610758251404</v>
      </c>
    </row>
    <row r="57" spans="1:14" ht="27.75" customHeight="1">
      <c r="A57" s="5">
        <v>51</v>
      </c>
      <c r="B57" s="5">
        <v>79</v>
      </c>
      <c r="C57" s="20" t="s">
        <v>37</v>
      </c>
      <c r="D57" s="5">
        <v>1</v>
      </c>
      <c r="E57" s="5">
        <v>1991</v>
      </c>
      <c r="F57" s="38" t="s">
        <v>67</v>
      </c>
      <c r="G57" s="34">
        <v>2.081</v>
      </c>
      <c r="H57" s="21"/>
      <c r="I57" s="41">
        <v>54</v>
      </c>
      <c r="J57" s="34">
        <v>5.15</v>
      </c>
      <c r="K57" s="21"/>
      <c r="L57" s="44">
        <v>46</v>
      </c>
      <c r="M57" s="48">
        <v>49.839743177508446</v>
      </c>
      <c r="N57" s="17">
        <f t="shared" si="0"/>
        <v>49.839743177508446</v>
      </c>
    </row>
    <row r="58" spans="1:14" ht="27.75" customHeight="1">
      <c r="A58" s="5">
        <v>52</v>
      </c>
      <c r="B58" s="5">
        <v>84</v>
      </c>
      <c r="C58" s="20" t="s">
        <v>82</v>
      </c>
      <c r="D58" s="5">
        <v>1</v>
      </c>
      <c r="E58" s="5">
        <v>1992</v>
      </c>
      <c r="F58" s="38" t="s">
        <v>64</v>
      </c>
      <c r="G58" s="34">
        <v>3.09</v>
      </c>
      <c r="H58" s="21"/>
      <c r="I58" s="41">
        <v>52</v>
      </c>
      <c r="J58" s="34">
        <v>4.12</v>
      </c>
      <c r="K58" s="21"/>
      <c r="L58" s="44">
        <v>48</v>
      </c>
      <c r="M58" s="48">
        <v>49.95998398718719</v>
      </c>
      <c r="N58" s="17">
        <f t="shared" si="0"/>
        <v>49.95998398718719</v>
      </c>
    </row>
    <row r="59" spans="1:14" ht="27.75" customHeight="1">
      <c r="A59" s="5">
        <v>53</v>
      </c>
      <c r="B59" s="5">
        <v>80</v>
      </c>
      <c r="C59" s="20" t="s">
        <v>83</v>
      </c>
      <c r="D59" s="5"/>
      <c r="E59" s="5"/>
      <c r="F59" s="38" t="s">
        <v>67</v>
      </c>
      <c r="G59" s="34">
        <v>4.101</v>
      </c>
      <c r="H59" s="21"/>
      <c r="I59" s="41">
        <v>49</v>
      </c>
      <c r="J59" s="34">
        <v>2.09</v>
      </c>
      <c r="K59" s="21"/>
      <c r="L59" s="44">
        <v>56</v>
      </c>
      <c r="M59" s="48">
        <v>52.38320341483518</v>
      </c>
      <c r="N59" s="17">
        <f t="shared" si="0"/>
        <v>52.38320341483518</v>
      </c>
    </row>
    <row r="60" spans="1:14" ht="27.75" customHeight="1">
      <c r="A60" s="5">
        <v>54</v>
      </c>
      <c r="B60" s="5">
        <v>30</v>
      </c>
      <c r="C60" s="4" t="s">
        <v>39</v>
      </c>
      <c r="D60" s="5" t="s">
        <v>54</v>
      </c>
      <c r="E60" s="5">
        <v>1947</v>
      </c>
      <c r="F60" s="38" t="s">
        <v>62</v>
      </c>
      <c r="G60" s="34">
        <v>3.091</v>
      </c>
      <c r="H60" s="21"/>
      <c r="I60" s="41">
        <v>51</v>
      </c>
      <c r="J60" s="34">
        <v>3.09</v>
      </c>
      <c r="K60" s="21"/>
      <c r="L60" s="44">
        <v>54</v>
      </c>
      <c r="M60" s="48">
        <v>52.478567053607705</v>
      </c>
      <c r="N60" s="17">
        <f t="shared" si="0"/>
        <v>52.478567053607705</v>
      </c>
    </row>
    <row r="61" spans="1:14" ht="27.75" customHeight="1">
      <c r="A61" s="5">
        <v>55</v>
      </c>
      <c r="B61" s="5">
        <v>73</v>
      </c>
      <c r="C61" s="20" t="s">
        <v>19</v>
      </c>
      <c r="D61" s="5" t="s">
        <v>7</v>
      </c>
      <c r="E61" s="5">
        <v>1978</v>
      </c>
      <c r="F61" s="38" t="s">
        <v>8</v>
      </c>
      <c r="G61" s="34">
        <v>1.081</v>
      </c>
      <c r="H61" s="21"/>
      <c r="I61" s="41">
        <v>55</v>
      </c>
      <c r="J61" s="34">
        <v>4.102</v>
      </c>
      <c r="K61" s="21"/>
      <c r="L61" s="44">
        <v>51</v>
      </c>
      <c r="M61" s="48">
        <v>52.96225070746144</v>
      </c>
      <c r="N61" s="17">
        <f t="shared" si="0"/>
        <v>52.96225070746144</v>
      </c>
    </row>
    <row r="62" spans="1:14" ht="27.75" customHeight="1">
      <c r="A62" s="5">
        <v>56</v>
      </c>
      <c r="B62" s="5">
        <v>68</v>
      </c>
      <c r="C62" s="20" t="s">
        <v>51</v>
      </c>
      <c r="D62" s="5" t="s">
        <v>54</v>
      </c>
      <c r="E62" s="5">
        <v>1996</v>
      </c>
      <c r="F62" s="38" t="s">
        <v>67</v>
      </c>
      <c r="G62" s="37">
        <v>1.03</v>
      </c>
      <c r="H62" s="21"/>
      <c r="I62" s="41">
        <v>59</v>
      </c>
      <c r="J62" s="34">
        <v>3.09</v>
      </c>
      <c r="K62" s="21"/>
      <c r="L62" s="44">
        <v>54</v>
      </c>
      <c r="M62" s="48">
        <v>56.444663166680336</v>
      </c>
      <c r="N62" s="17">
        <f t="shared" si="0"/>
        <v>56.444663166680336</v>
      </c>
    </row>
    <row r="63" spans="1:14" ht="27.75" customHeight="1">
      <c r="A63" s="5">
        <v>57</v>
      </c>
      <c r="B63" s="5">
        <v>29</v>
      </c>
      <c r="C63" s="4" t="s">
        <v>40</v>
      </c>
      <c r="D63" s="5" t="s">
        <v>54</v>
      </c>
      <c r="E63" s="5">
        <v>1985</v>
      </c>
      <c r="F63" s="38" t="s">
        <v>62</v>
      </c>
      <c r="G63" s="34">
        <v>1.072</v>
      </c>
      <c r="H63" s="21"/>
      <c r="I63" s="41">
        <v>57</v>
      </c>
      <c r="J63" s="34">
        <v>1.081</v>
      </c>
      <c r="K63" s="21"/>
      <c r="L63" s="44">
        <v>57</v>
      </c>
      <c r="M63" s="48">
        <v>57</v>
      </c>
      <c r="N63" s="17">
        <f t="shared" si="0"/>
        <v>57</v>
      </c>
    </row>
    <row r="64" spans="1:14" ht="27.75" customHeight="1">
      <c r="A64" s="5">
        <v>58</v>
      </c>
      <c r="B64" s="5" t="s">
        <v>73</v>
      </c>
      <c r="C64" s="20" t="s">
        <v>74</v>
      </c>
      <c r="D64" s="5" t="s">
        <v>54</v>
      </c>
      <c r="E64" s="5">
        <v>1984</v>
      </c>
      <c r="F64" s="38" t="s">
        <v>75</v>
      </c>
      <c r="G64" s="34">
        <v>1.08</v>
      </c>
      <c r="H64" s="21"/>
      <c r="I64" s="41">
        <v>56</v>
      </c>
      <c r="J64" s="34">
        <v>1.051</v>
      </c>
      <c r="K64" s="21"/>
      <c r="L64" s="44">
        <v>59</v>
      </c>
      <c r="M64" s="48">
        <v>57.48043145279966</v>
      </c>
      <c r="N64" s="17">
        <f t="shared" si="0"/>
        <v>57.48043145279966</v>
      </c>
    </row>
    <row r="65" spans="1:14" ht="27.75" customHeight="1" thickBot="1">
      <c r="A65" s="22">
        <v>59</v>
      </c>
      <c r="B65" s="22">
        <v>98</v>
      </c>
      <c r="C65" s="23" t="s">
        <v>53</v>
      </c>
      <c r="D65" s="22">
        <v>1</v>
      </c>
      <c r="E65" s="22">
        <v>1977</v>
      </c>
      <c r="F65" s="39" t="s">
        <v>64</v>
      </c>
      <c r="G65" s="35">
        <v>1.05</v>
      </c>
      <c r="H65" s="24"/>
      <c r="I65" s="42">
        <v>58</v>
      </c>
      <c r="J65" s="35">
        <v>1.071</v>
      </c>
      <c r="K65" s="24"/>
      <c r="L65" s="42">
        <v>58</v>
      </c>
      <c r="M65" s="49">
        <v>58</v>
      </c>
      <c r="N65" s="17">
        <f t="shared" si="0"/>
        <v>58</v>
      </c>
    </row>
    <row r="66" spans="1:14" ht="15.75" customHeight="1">
      <c r="A66" s="14"/>
      <c r="B66" s="10"/>
      <c r="C66" s="13"/>
      <c r="D66" s="10"/>
      <c r="E66" s="10"/>
      <c r="F66" s="13"/>
      <c r="L66" s="11"/>
      <c r="M66" s="19"/>
      <c r="N66" s="17"/>
    </row>
    <row r="67" spans="1:14" ht="18.75">
      <c r="A67" s="14" t="s">
        <v>94</v>
      </c>
      <c r="B67" s="6"/>
      <c r="C67" s="15"/>
      <c r="F67" s="13" t="s">
        <v>89</v>
      </c>
      <c r="L67" s="11"/>
      <c r="M67" s="19"/>
      <c r="N67" s="17"/>
    </row>
    <row r="68" spans="1:14" ht="18.75">
      <c r="A68" s="14" t="s">
        <v>99</v>
      </c>
      <c r="B68" s="6"/>
      <c r="C68" s="15"/>
      <c r="F68" s="16" t="s">
        <v>100</v>
      </c>
      <c r="L68" s="11"/>
      <c r="M68" s="19"/>
      <c r="N68" s="17"/>
    </row>
    <row r="69" spans="13:14" ht="18.75">
      <c r="M69" s="19"/>
      <c r="N69" s="17"/>
    </row>
    <row r="70" spans="13:14" ht="18.75">
      <c r="M70" s="19"/>
      <c r="N70" s="17"/>
    </row>
    <row r="71" spans="13:14" ht="18.75">
      <c r="M71" s="19"/>
      <c r="N71" s="17"/>
    </row>
    <row r="72" spans="13:14" ht="18.75">
      <c r="M72" s="19"/>
      <c r="N72" s="17"/>
    </row>
    <row r="73" spans="13:14" ht="18.75">
      <c r="M73" s="19"/>
      <c r="N73" s="17"/>
    </row>
    <row r="74" spans="13:14" ht="18.75">
      <c r="M74" s="19"/>
      <c r="N74" s="17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2011-03-11T15:29:09Z</cp:lastPrinted>
  <dcterms:created xsi:type="dcterms:W3CDTF">2011-02-18T17:52:53Z</dcterms:created>
  <dcterms:modified xsi:type="dcterms:W3CDTF">2011-03-11T19:14:00Z</dcterms:modified>
  <cp:category/>
  <cp:version/>
  <cp:contentType/>
  <cp:contentStatus/>
</cp:coreProperties>
</file>